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<sst xmlns="http://schemas.openxmlformats.org/spreadsheetml/2006/main" count="678" uniqueCount="331">
  <si>
    <t>行唐县人社局关于2026年8月份公益性岗位岗位补贴及社保补贴的公示</t>
  </si>
  <si>
    <t>序号</t>
  </si>
  <si>
    <t>姓名</t>
  </si>
  <si>
    <t>身份证号</t>
  </si>
  <si>
    <t>就业失业登记证号码</t>
  </si>
  <si>
    <t>岗位名称</t>
  </si>
  <si>
    <t>设立单位</t>
  </si>
  <si>
    <t>安置人员名单</t>
  </si>
  <si>
    <t>享受补贴时间</t>
  </si>
  <si>
    <t>金额</t>
  </si>
  <si>
    <t>补贴标准</t>
  </si>
  <si>
    <t>社保补贴（元）</t>
  </si>
  <si>
    <t>养老保险补贴（元）</t>
  </si>
  <si>
    <t>医疗保险补贴（元）</t>
  </si>
  <si>
    <t>失业保险补贴（元）</t>
  </si>
  <si>
    <t xml:space="preserve">其他保险补贴（元）
</t>
  </si>
  <si>
    <t>人员类别</t>
  </si>
  <si>
    <t>1</t>
  </si>
  <si>
    <t>付宇轩</t>
  </si>
  <si>
    <t>130125********3520</t>
  </si>
  <si>
    <t>1301250024000873</t>
  </si>
  <si>
    <t>辅助办公</t>
  </si>
  <si>
    <t>开放大学</t>
  </si>
  <si>
    <t>2026.08.01-2026.08.31</t>
  </si>
  <si>
    <t>2024届高校毕业生临时性公益性岗位</t>
  </si>
  <si>
    <t>2</t>
  </si>
  <si>
    <t>胡新月</t>
  </si>
  <si>
    <t>130125********5520</t>
  </si>
  <si>
    <t>1301250024000884</t>
  </si>
  <si>
    <t>县委统战部</t>
  </si>
  <si>
    <t>3</t>
  </si>
  <si>
    <t>何若翡</t>
  </si>
  <si>
    <t>130125********0067</t>
  </si>
  <si>
    <t>1301250024000885</t>
  </si>
  <si>
    <t>4</t>
  </si>
  <si>
    <t>王超</t>
  </si>
  <si>
    <t>130125********0023</t>
  </si>
  <si>
    <t>1301250024000662</t>
  </si>
  <si>
    <t>第一中学</t>
  </si>
  <si>
    <t>5</t>
  </si>
  <si>
    <t>赵淑琪</t>
  </si>
  <si>
    <t>130125********0029</t>
  </si>
  <si>
    <t>1301250023000636</t>
  </si>
  <si>
    <t>退役军人事务局</t>
  </si>
  <si>
    <t>6</t>
  </si>
  <si>
    <t>赵可心</t>
  </si>
  <si>
    <t>130125********2022</t>
  </si>
  <si>
    <t>1301250024000875</t>
  </si>
  <si>
    <t>教师进修学校</t>
  </si>
  <si>
    <t>7</t>
  </si>
  <si>
    <t>张梦雅</t>
  </si>
  <si>
    <t>130125********3526</t>
  </si>
  <si>
    <t>1301250024000858</t>
  </si>
  <si>
    <t>社会保障中心</t>
  </si>
  <si>
    <t>8</t>
  </si>
  <si>
    <t>郭信男</t>
  </si>
  <si>
    <t>130125********0069</t>
  </si>
  <si>
    <t>1301250024000857</t>
  </si>
  <si>
    <t>9</t>
  </si>
  <si>
    <t>申海芳</t>
  </si>
  <si>
    <t>132330********0328</t>
  </si>
  <si>
    <t>1301250020000049</t>
  </si>
  <si>
    <t>就业困难人员</t>
  </si>
  <si>
    <t>10</t>
  </si>
  <si>
    <t>王待渝</t>
  </si>
  <si>
    <t>130125********8528</t>
  </si>
  <si>
    <t>1301250022000800</t>
  </si>
  <si>
    <t>王诗渝</t>
  </si>
  <si>
    <t>11</t>
  </si>
  <si>
    <t>郭书欣</t>
  </si>
  <si>
    <t>132337********0509</t>
  </si>
  <si>
    <t>1301250014001029</t>
  </si>
  <si>
    <t>12</t>
  </si>
  <si>
    <t>赵淑彬</t>
  </si>
  <si>
    <t>130125********0019</t>
  </si>
  <si>
    <t>1301250025000990</t>
  </si>
  <si>
    <t>2025届高校毕业生临时性公益性岗位</t>
  </si>
  <si>
    <t>13</t>
  </si>
  <si>
    <t>程欣</t>
  </si>
  <si>
    <t>1301250024000915</t>
  </si>
  <si>
    <t>人社局</t>
  </si>
  <si>
    <t>14</t>
  </si>
  <si>
    <t>宋郭美</t>
  </si>
  <si>
    <t>130125********4524</t>
  </si>
  <si>
    <t>1301250024000914</t>
  </si>
  <si>
    <t>15</t>
  </si>
  <si>
    <t>张泽豪</t>
  </si>
  <si>
    <t>130125********0010</t>
  </si>
  <si>
    <t>1301250019000666</t>
  </si>
  <si>
    <t>16</t>
  </si>
  <si>
    <t>张嗣佳</t>
  </si>
  <si>
    <t>130125********4523</t>
  </si>
  <si>
    <t>1301250024000593</t>
  </si>
  <si>
    <t>17</t>
  </si>
  <si>
    <t>苗泽田</t>
  </si>
  <si>
    <t>130125********003X</t>
  </si>
  <si>
    <t>1301250024000913</t>
  </si>
  <si>
    <t>18</t>
  </si>
  <si>
    <t>张杰</t>
  </si>
  <si>
    <t>132337********0363</t>
  </si>
  <si>
    <t>1301250016000047</t>
  </si>
  <si>
    <t>19</t>
  </si>
  <si>
    <t>李薇</t>
  </si>
  <si>
    <t>130125********0065</t>
  </si>
  <si>
    <t>1301250018002645</t>
  </si>
  <si>
    <t>20</t>
  </si>
  <si>
    <t>金丽</t>
  </si>
  <si>
    <t>132337********070X</t>
  </si>
  <si>
    <t>1301250013002596</t>
  </si>
  <si>
    <t>22</t>
  </si>
  <si>
    <t>刘若涵</t>
  </si>
  <si>
    <t>130125********4522</t>
  </si>
  <si>
    <t>1301250025001067</t>
  </si>
  <si>
    <t>23</t>
  </si>
  <si>
    <t>盖子贤</t>
  </si>
  <si>
    <t>130125********5541</t>
  </si>
  <si>
    <t>1301250024000594</t>
  </si>
  <si>
    <t>统计局</t>
  </si>
  <si>
    <t>24</t>
  </si>
  <si>
    <t>申思嘉</t>
  </si>
  <si>
    <t>130125********2025</t>
  </si>
  <si>
    <t>1301250025000959</t>
  </si>
  <si>
    <t>25</t>
  </si>
  <si>
    <t>杨子暄</t>
  </si>
  <si>
    <t>130125********3545</t>
  </si>
  <si>
    <t>1301250025001062</t>
  </si>
  <si>
    <t>行唐县财政局</t>
  </si>
  <si>
    <t>29</t>
  </si>
  <si>
    <t>张卫霞</t>
  </si>
  <si>
    <t>130125********5545</t>
  </si>
  <si>
    <t>1301250013002042</t>
  </si>
  <si>
    <t>行唐县民政局</t>
  </si>
  <si>
    <t>30</t>
  </si>
  <si>
    <t>王喜芹</t>
  </si>
  <si>
    <t>132337********2926</t>
  </si>
  <si>
    <t>1301250016003830</t>
  </si>
  <si>
    <t>31</t>
  </si>
  <si>
    <t>高翠霞</t>
  </si>
  <si>
    <t>130125********8020</t>
  </si>
  <si>
    <t>1301250019001551</t>
  </si>
  <si>
    <t>32</t>
  </si>
  <si>
    <t>盖国强</t>
  </si>
  <si>
    <t>132337********0211</t>
  </si>
  <si>
    <t>1301250025000960</t>
  </si>
  <si>
    <t>33</t>
  </si>
  <si>
    <t>申晓冰</t>
  </si>
  <si>
    <t>130125********2021</t>
  </si>
  <si>
    <t>1301250024000920</t>
  </si>
  <si>
    <t>南桥镇</t>
  </si>
  <si>
    <t>34</t>
  </si>
  <si>
    <t>严江昭</t>
  </si>
  <si>
    <t>130125********2013</t>
  </si>
  <si>
    <t>1301250024000666</t>
  </si>
  <si>
    <t>35</t>
  </si>
  <si>
    <t>武琨</t>
  </si>
  <si>
    <t>132336********0849</t>
  </si>
  <si>
    <t>1301250025000055</t>
  </si>
  <si>
    <t>36</t>
  </si>
  <si>
    <t>李轩</t>
  </si>
  <si>
    <t>130125********3020</t>
  </si>
  <si>
    <t>1301250022000081</t>
  </si>
  <si>
    <t>37</t>
  </si>
  <si>
    <t>肖丽敏</t>
  </si>
  <si>
    <t>132337********3065</t>
  </si>
  <si>
    <t>1301250015003758</t>
  </si>
  <si>
    <t>38</t>
  </si>
  <si>
    <t>赵蓓</t>
  </si>
  <si>
    <t>130125********2045</t>
  </si>
  <si>
    <t>1301250026000279</t>
  </si>
  <si>
    <t>赵海芹</t>
  </si>
  <si>
    <t>130125*********8523</t>
  </si>
  <si>
    <t>1301250026000660</t>
  </si>
  <si>
    <t>廉贺凯</t>
  </si>
  <si>
    <t>130125********001X</t>
  </si>
  <si>
    <t>1301250026000232</t>
  </si>
  <si>
    <t>39</t>
  </si>
  <si>
    <t>杨香军</t>
  </si>
  <si>
    <t>130125********8012</t>
  </si>
  <si>
    <t>1301250014001304</t>
  </si>
  <si>
    <t>行唐县供销合作社联合社</t>
  </si>
  <si>
    <t>40</t>
  </si>
  <si>
    <t>赵家越</t>
  </si>
  <si>
    <t>130125********7524</t>
  </si>
  <si>
    <t>1301250025000699</t>
  </si>
  <si>
    <t>行唐县城寨乡人民政府</t>
  </si>
  <si>
    <t>41</t>
  </si>
  <si>
    <t>霍彦霖</t>
  </si>
  <si>
    <t>130125********7521</t>
  </si>
  <si>
    <t>1301250025001194</t>
  </si>
  <si>
    <t>42</t>
  </si>
  <si>
    <t>李未瞳</t>
  </si>
  <si>
    <t>130125********4535</t>
  </si>
  <si>
    <t>1301250025001196</t>
  </si>
  <si>
    <t>43</t>
  </si>
  <si>
    <t>李科北</t>
  </si>
  <si>
    <t>130125********0017</t>
  </si>
  <si>
    <t>1301250025001102</t>
  </si>
  <si>
    <t>44</t>
  </si>
  <si>
    <t>连睿艺</t>
  </si>
  <si>
    <t>130125********7523</t>
  </si>
  <si>
    <t>1301250025000679</t>
  </si>
  <si>
    <t>45</t>
  </si>
  <si>
    <t>赵蒙</t>
  </si>
  <si>
    <t>130125********7522</t>
  </si>
  <si>
    <t>1301250025000680</t>
  </si>
  <si>
    <t>46</t>
  </si>
  <si>
    <t>顾淑丽</t>
  </si>
  <si>
    <t>132337********3360</t>
  </si>
  <si>
    <t>1301250018000958</t>
  </si>
  <si>
    <t>行唐县上方镇人民政府</t>
  </si>
  <si>
    <t>2230</t>
  </si>
  <si>
    <t>47</t>
  </si>
  <si>
    <t>赵岗</t>
  </si>
  <si>
    <t>130125********9513</t>
  </si>
  <si>
    <t>1301250026000408</t>
  </si>
  <si>
    <t>48</t>
  </si>
  <si>
    <t>曾慧鑫</t>
  </si>
  <si>
    <t>452223********204X</t>
  </si>
  <si>
    <t>1301250026000413</t>
  </si>
  <si>
    <t>49</t>
  </si>
  <si>
    <t>刘佳乐</t>
  </si>
  <si>
    <t>130125********3021</t>
  </si>
  <si>
    <t>1301250019003287</t>
  </si>
  <si>
    <t>50</t>
  </si>
  <si>
    <t>郑雯月</t>
  </si>
  <si>
    <t>130125********952X</t>
  </si>
  <si>
    <t>1301250025000602</t>
  </si>
  <si>
    <t>行唐县九口子乡人民政府</t>
  </si>
  <si>
    <t>51</t>
  </si>
  <si>
    <t>顾建海</t>
  </si>
  <si>
    <t>132337********4316</t>
  </si>
  <si>
    <t>1301250026000126</t>
  </si>
  <si>
    <t>52</t>
  </si>
  <si>
    <t>王佳忻</t>
  </si>
  <si>
    <t>130125********7041</t>
  </si>
  <si>
    <t>1301250025000689</t>
  </si>
  <si>
    <t>行唐县翟营乡人民政府</t>
  </si>
  <si>
    <t>53</t>
  </si>
  <si>
    <t>赵丹炀</t>
  </si>
  <si>
    <t>130125********7040</t>
  </si>
  <si>
    <t>130125002500882</t>
  </si>
  <si>
    <t>54</t>
  </si>
  <si>
    <t>张艳丽</t>
  </si>
  <si>
    <t>130125********9305</t>
  </si>
  <si>
    <t>1301250016005295</t>
  </si>
  <si>
    <t>行唐县上阎庄乡人民政府</t>
  </si>
  <si>
    <t>55</t>
  </si>
  <si>
    <t>甄若贤</t>
  </si>
  <si>
    <t>130125********5525</t>
  </si>
  <si>
    <t>1301250024000646</t>
  </si>
  <si>
    <t>上碑镇人民政府</t>
  </si>
  <si>
    <t>2026.07.01-2026.08.31</t>
  </si>
  <si>
    <t>56</t>
  </si>
  <si>
    <t>王小梅</t>
  </si>
  <si>
    <t>130125********1521</t>
  </si>
  <si>
    <t>1301250021000549</t>
  </si>
  <si>
    <t>57</t>
  </si>
  <si>
    <t>郭雪莹</t>
  </si>
  <si>
    <t>130435********1823</t>
  </si>
  <si>
    <t>1301250026000031</t>
  </si>
  <si>
    <t>58</t>
  </si>
  <si>
    <t>牛旭罕</t>
  </si>
  <si>
    <t>130125********3023</t>
  </si>
  <si>
    <t>1301250025000783</t>
  </si>
  <si>
    <t>59</t>
  </si>
  <si>
    <t>赵博</t>
  </si>
  <si>
    <t>130125********0047</t>
  </si>
  <si>
    <t>1301250025000593</t>
  </si>
  <si>
    <t>60</t>
  </si>
  <si>
    <t>刘一慜</t>
  </si>
  <si>
    <t>130125********8029</t>
  </si>
  <si>
    <t>1301250026000046</t>
  </si>
  <si>
    <t>61</t>
  </si>
  <si>
    <t>崔若楠</t>
  </si>
  <si>
    <t>130125********0042</t>
  </si>
  <si>
    <t>1301250025000779</t>
  </si>
  <si>
    <t>62</t>
  </si>
  <si>
    <t>刘建峰</t>
  </si>
  <si>
    <t>132337********0014</t>
  </si>
  <si>
    <t>1301250024000765</t>
  </si>
  <si>
    <t>63</t>
  </si>
  <si>
    <t>丁新瑞</t>
  </si>
  <si>
    <t>130102********0020</t>
  </si>
  <si>
    <t>1301250014002020</t>
  </si>
  <si>
    <t>行唐县司法局</t>
  </si>
  <si>
    <t>64</t>
  </si>
  <si>
    <t>李梦贤</t>
  </si>
  <si>
    <t>130125********0020</t>
  </si>
  <si>
    <t>1301250022000904</t>
  </si>
  <si>
    <t>65</t>
  </si>
  <si>
    <t>赵欣</t>
  </si>
  <si>
    <t>1301250025001068</t>
  </si>
  <si>
    <t>行唐县安香乡人民政府</t>
  </si>
  <si>
    <t>66</t>
  </si>
  <si>
    <t>韩天晴</t>
  </si>
  <si>
    <t>130125********3522</t>
  </si>
  <si>
    <t>1301250025000772</t>
  </si>
  <si>
    <t>行唐县疾病预防控制中心</t>
  </si>
  <si>
    <t>67</t>
  </si>
  <si>
    <t>孙克森</t>
  </si>
  <si>
    <t>130125********2060</t>
  </si>
  <si>
    <t>1301250024000731</t>
  </si>
  <si>
    <t>68</t>
  </si>
  <si>
    <t>姜文明</t>
  </si>
  <si>
    <t>130125********1537</t>
  </si>
  <si>
    <t>1301250025000616</t>
  </si>
  <si>
    <t>行唐县档案馆</t>
  </si>
  <si>
    <t>69</t>
  </si>
  <si>
    <t>张阳</t>
  </si>
  <si>
    <t>131123********2728</t>
  </si>
  <si>
    <t>1301250026000325</t>
  </si>
  <si>
    <t>行唐县独羊岗乡人民政府</t>
  </si>
  <si>
    <t>70</t>
  </si>
  <si>
    <t>李冬梅</t>
  </si>
  <si>
    <t>130125********0045</t>
  </si>
  <si>
    <t>1301250022000860</t>
  </si>
  <si>
    <t>71</t>
  </si>
  <si>
    <t>高梦星</t>
  </si>
  <si>
    <t>1301250026000230</t>
  </si>
  <si>
    <t>行唐县只里乡人民政府</t>
  </si>
  <si>
    <t>2026.07.01-2026.07.31</t>
  </si>
  <si>
    <t>72</t>
  </si>
  <si>
    <t>曹彦欣</t>
  </si>
  <si>
    <t>130125********5528</t>
  </si>
  <si>
    <t>1301250025000518</t>
  </si>
  <si>
    <t>73</t>
  </si>
  <si>
    <t>王洁</t>
  </si>
  <si>
    <t>1301250022000825</t>
  </si>
  <si>
    <t>李相霖</t>
  </si>
  <si>
    <t>杨静茹</t>
  </si>
  <si>
    <t>闫姿帆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</si>
</sst>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);[Red]\(0\)"/>
    <numFmt numFmtId="178" formatCode="0.00_);[Red]\(0.00\)"/>
    <numFmt numFmtId="179" formatCode="0.00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8" fontId="6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178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179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horizontal="center" vertical="center"/>
    </xf>
    <xf numFmtId="178" fontId="6" fillId="0" borderId="4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9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8" fontId="8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8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 quotePrefix="1">
      <alignment horizontal="center" vertical="center"/>
    </xf>
    <xf numFmtId="0" fontId="6" fillId="0" borderId="3" xfId="0" applyFont="1" applyFill="1" applyBorder="1" applyAlignment="1" quotePrefix="1">
      <alignment horizontal="center" vertical="center"/>
    </xf>
    <xf numFmtId="0" fontId="1" fillId="0" borderId="3" xfId="0" applyFont="1" applyFill="1" applyBorder="1" applyAlignment="1" quotePrefix="1">
      <alignment horizontal="center" vertical="center"/>
    </xf>
    <xf numFmtId="0" fontId="5" fillId="2" borderId="4" xfId="0" applyFont="1" applyFill="1" applyBorder="1" applyAlignment="1" quotePrefix="1">
      <alignment horizontal="center" vertical="center"/>
    </xf>
    <xf numFmtId="0" fontId="1" fillId="0" borderId="6" xfId="0" applyFont="1" applyBorder="1" applyAlignment="1" quotePrefix="1">
      <alignment horizontal="center" vertical="center"/>
    </xf>
    <xf numFmtId="0" fontId="1" fillId="0" borderId="3" xfId="0" applyFont="1" applyBorder="1" applyAlignment="1" quotePrefix="1">
      <alignment horizontal="center" vertical="center"/>
    </xf>
    <xf numFmtId="0" fontId="8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7"/>
  <sheetViews>
    <sheetView tabSelected="1" topLeftCell="D70" workbookViewId="0">
      <selection activeCell="I35" sqref="I35"/>
    </sheetView>
  </sheetViews>
  <sheetFormatPr defaultColWidth="9" defaultRowHeight="13.5"/>
  <cols>
    <col min="1" max="1" width="6.5" customWidth="1"/>
    <col min="2" max="2" width="7.875" customWidth="1"/>
    <col min="3" max="3" width="18.875" customWidth="1"/>
    <col min="4" max="4" width="17.625" customWidth="1"/>
    <col min="6" max="6" width="18.625" style="2" customWidth="1"/>
    <col min="7" max="7" width="11.5" customWidth="1"/>
    <col min="8" max="8" width="21.875" customWidth="1"/>
    <col min="9" max="10" width="10.125"/>
    <col min="11" max="11" width="12.375" customWidth="1"/>
    <col min="12" max="13" width="9.25"/>
    <col min="16" max="16" width="29.875" customWidth="1"/>
  </cols>
  <sheetData>
    <row r="1" ht="18.75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48" spans="1:16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7" t="s">
        <v>11</v>
      </c>
      <c r="L2" s="8" t="s">
        <v>12</v>
      </c>
      <c r="M2" s="9" t="s">
        <v>13</v>
      </c>
      <c r="N2" s="9" t="s">
        <v>14</v>
      </c>
      <c r="O2" s="9" t="s">
        <v>15</v>
      </c>
      <c r="P2" s="5" t="s">
        <v>16</v>
      </c>
    </row>
    <row r="3" ht="20" customHeight="1" spans="1:16">
      <c r="A3" s="10" t="s">
        <v>17</v>
      </c>
      <c r="B3" s="11" t="s">
        <v>18</v>
      </c>
      <c r="C3" s="12" t="s">
        <v>19</v>
      </c>
      <c r="D3" s="63" t="s">
        <v>20</v>
      </c>
      <c r="E3" s="14" t="s">
        <v>21</v>
      </c>
      <c r="F3" s="15" t="s">
        <v>22</v>
      </c>
      <c r="G3" s="11" t="s">
        <v>18</v>
      </c>
      <c r="H3" s="16" t="s">
        <v>23</v>
      </c>
      <c r="I3" s="17">
        <v>2230</v>
      </c>
      <c r="J3" s="17">
        <v>2230</v>
      </c>
      <c r="K3" s="18">
        <f t="shared" ref="K3:K22" si="0">SUM(L3:O3)</f>
        <v>1204.13</v>
      </c>
      <c r="L3" s="18">
        <v>729.44</v>
      </c>
      <c r="M3" s="18">
        <v>410.91</v>
      </c>
      <c r="N3" s="18">
        <v>31.89</v>
      </c>
      <c r="O3" s="18">
        <v>31.89</v>
      </c>
      <c r="P3" s="19" t="s">
        <v>24</v>
      </c>
    </row>
    <row r="4" ht="20" customHeight="1" spans="1:16">
      <c r="A4" s="10" t="s">
        <v>25</v>
      </c>
      <c r="B4" s="11" t="s">
        <v>26</v>
      </c>
      <c r="C4" s="12" t="s">
        <v>27</v>
      </c>
      <c r="D4" s="63" t="s">
        <v>28</v>
      </c>
      <c r="E4" s="14" t="s">
        <v>21</v>
      </c>
      <c r="F4" s="20" t="s">
        <v>29</v>
      </c>
      <c r="G4" s="11" t="s">
        <v>26</v>
      </c>
      <c r="H4" s="16" t="s">
        <v>23</v>
      </c>
      <c r="I4" s="17">
        <v>2230</v>
      </c>
      <c r="J4" s="17">
        <v>2230</v>
      </c>
      <c r="K4" s="18">
        <f t="shared" si="0"/>
        <v>1226.96</v>
      </c>
      <c r="L4" s="21">
        <v>729.44</v>
      </c>
      <c r="M4" s="18">
        <v>410.91</v>
      </c>
      <c r="N4" s="22">
        <v>31.89</v>
      </c>
      <c r="O4" s="21">
        <v>54.72</v>
      </c>
      <c r="P4" s="19" t="s">
        <v>24</v>
      </c>
    </row>
    <row r="5" ht="20" customHeight="1" spans="1:16">
      <c r="A5" s="10" t="s">
        <v>30</v>
      </c>
      <c r="B5" s="11" t="s">
        <v>31</v>
      </c>
      <c r="C5" s="12" t="s">
        <v>32</v>
      </c>
      <c r="D5" s="63" t="s">
        <v>33</v>
      </c>
      <c r="E5" s="14" t="s">
        <v>21</v>
      </c>
      <c r="F5" s="20" t="s">
        <v>29</v>
      </c>
      <c r="G5" s="11" t="s">
        <v>31</v>
      </c>
      <c r="H5" s="16" t="s">
        <v>23</v>
      </c>
      <c r="I5" s="17">
        <v>2230</v>
      </c>
      <c r="J5" s="17">
        <v>2230</v>
      </c>
      <c r="K5" s="18">
        <f t="shared" si="0"/>
        <v>1226.96</v>
      </c>
      <c r="L5" s="21">
        <v>729.44</v>
      </c>
      <c r="M5" s="18">
        <v>410.91</v>
      </c>
      <c r="N5" s="22">
        <v>31.89</v>
      </c>
      <c r="O5" s="21">
        <v>54.72</v>
      </c>
      <c r="P5" s="19" t="s">
        <v>24</v>
      </c>
    </row>
    <row r="6" ht="20" customHeight="1" spans="1:16">
      <c r="A6" s="10" t="s">
        <v>34</v>
      </c>
      <c r="B6" s="11" t="s">
        <v>35</v>
      </c>
      <c r="C6" s="12" t="s">
        <v>36</v>
      </c>
      <c r="D6" s="63" t="s">
        <v>37</v>
      </c>
      <c r="E6" s="14" t="s">
        <v>21</v>
      </c>
      <c r="F6" s="15" t="s">
        <v>38</v>
      </c>
      <c r="G6" s="11" t="s">
        <v>35</v>
      </c>
      <c r="H6" s="16" t="s">
        <v>23</v>
      </c>
      <c r="I6" s="17">
        <v>2230</v>
      </c>
      <c r="J6" s="17">
        <v>2230</v>
      </c>
      <c r="K6" s="18">
        <f t="shared" si="0"/>
        <v>1204.13</v>
      </c>
      <c r="L6" s="18">
        <v>729.44</v>
      </c>
      <c r="M6" s="18">
        <v>410.91</v>
      </c>
      <c r="N6" s="18">
        <v>31.89</v>
      </c>
      <c r="O6" s="18">
        <v>31.89</v>
      </c>
      <c r="P6" s="19" t="s">
        <v>24</v>
      </c>
    </row>
    <row r="7" ht="20" customHeight="1" spans="1:16">
      <c r="A7" s="10" t="s">
        <v>39</v>
      </c>
      <c r="B7" s="11" t="s">
        <v>40</v>
      </c>
      <c r="C7" s="12" t="s">
        <v>41</v>
      </c>
      <c r="D7" s="23" t="s">
        <v>42</v>
      </c>
      <c r="E7" s="14" t="s">
        <v>21</v>
      </c>
      <c r="F7" s="20" t="s">
        <v>43</v>
      </c>
      <c r="G7" s="11" t="s">
        <v>40</v>
      </c>
      <c r="H7" s="16" t="s">
        <v>23</v>
      </c>
      <c r="I7" s="17">
        <v>2230</v>
      </c>
      <c r="J7" s="17">
        <v>2230</v>
      </c>
      <c r="K7" s="18">
        <f t="shared" si="0"/>
        <v>1195</v>
      </c>
      <c r="L7" s="21">
        <v>729.44</v>
      </c>
      <c r="M7" s="18">
        <v>410.91</v>
      </c>
      <c r="N7" s="22">
        <v>31.89</v>
      </c>
      <c r="O7" s="21">
        <v>22.76</v>
      </c>
      <c r="P7" s="19" t="s">
        <v>24</v>
      </c>
    </row>
    <row r="8" ht="20" customHeight="1" spans="1:16">
      <c r="A8" s="10" t="s">
        <v>44</v>
      </c>
      <c r="B8" s="11" t="s">
        <v>45</v>
      </c>
      <c r="C8" s="12" t="s">
        <v>46</v>
      </c>
      <c r="D8" s="23" t="s">
        <v>47</v>
      </c>
      <c r="E8" s="14" t="s">
        <v>21</v>
      </c>
      <c r="F8" s="20" t="s">
        <v>48</v>
      </c>
      <c r="G8" s="11" t="s">
        <v>45</v>
      </c>
      <c r="H8" s="16" t="s">
        <v>23</v>
      </c>
      <c r="I8" s="17">
        <v>2230</v>
      </c>
      <c r="J8" s="17">
        <v>2230</v>
      </c>
      <c r="K8" s="18">
        <f t="shared" si="0"/>
        <v>1204.13</v>
      </c>
      <c r="L8" s="18">
        <v>729.44</v>
      </c>
      <c r="M8" s="18">
        <v>410.91</v>
      </c>
      <c r="N8" s="18">
        <v>31.89</v>
      </c>
      <c r="O8" s="18">
        <v>31.89</v>
      </c>
      <c r="P8" s="19" t="s">
        <v>24</v>
      </c>
    </row>
    <row r="9" ht="20" customHeight="1" spans="1:16">
      <c r="A9" s="10" t="s">
        <v>49</v>
      </c>
      <c r="B9" s="11" t="s">
        <v>50</v>
      </c>
      <c r="C9" s="12" t="s">
        <v>51</v>
      </c>
      <c r="D9" s="23" t="s">
        <v>52</v>
      </c>
      <c r="E9" s="14" t="s">
        <v>21</v>
      </c>
      <c r="F9" s="20" t="s">
        <v>53</v>
      </c>
      <c r="G9" s="11" t="s">
        <v>50</v>
      </c>
      <c r="H9" s="16" t="s">
        <v>23</v>
      </c>
      <c r="I9" s="17">
        <v>2230</v>
      </c>
      <c r="J9" s="17">
        <v>2230</v>
      </c>
      <c r="K9" s="18">
        <f t="shared" si="0"/>
        <v>1220.15</v>
      </c>
      <c r="L9" s="21">
        <v>729.44</v>
      </c>
      <c r="M9" s="18">
        <v>410.91</v>
      </c>
      <c r="N9" s="22">
        <v>31.89</v>
      </c>
      <c r="O9" s="21">
        <v>47.91</v>
      </c>
      <c r="P9" s="19" t="s">
        <v>24</v>
      </c>
    </row>
    <row r="10" ht="20" customHeight="1" spans="1:16">
      <c r="A10" s="10" t="s">
        <v>54</v>
      </c>
      <c r="B10" s="11" t="s">
        <v>55</v>
      </c>
      <c r="C10" s="12" t="s">
        <v>56</v>
      </c>
      <c r="D10" s="23" t="s">
        <v>57</v>
      </c>
      <c r="E10" s="14" t="s">
        <v>21</v>
      </c>
      <c r="F10" s="20" t="s">
        <v>53</v>
      </c>
      <c r="G10" s="11" t="s">
        <v>55</v>
      </c>
      <c r="H10" s="16" t="s">
        <v>23</v>
      </c>
      <c r="I10" s="17">
        <v>2230</v>
      </c>
      <c r="J10" s="17">
        <v>2230</v>
      </c>
      <c r="K10" s="18">
        <f t="shared" si="0"/>
        <v>1220.15</v>
      </c>
      <c r="L10" s="21">
        <v>729.44</v>
      </c>
      <c r="M10" s="18">
        <v>410.91</v>
      </c>
      <c r="N10" s="22">
        <v>31.89</v>
      </c>
      <c r="O10" s="21">
        <v>47.91</v>
      </c>
      <c r="P10" s="19" t="s">
        <v>24</v>
      </c>
    </row>
    <row r="11" ht="20" customHeight="1" spans="1:16">
      <c r="A11" s="10" t="s">
        <v>58</v>
      </c>
      <c r="B11" s="11" t="s">
        <v>59</v>
      </c>
      <c r="C11" s="23" t="s">
        <v>60</v>
      </c>
      <c r="D11" s="23" t="s">
        <v>61</v>
      </c>
      <c r="E11" s="14" t="s">
        <v>21</v>
      </c>
      <c r="F11" s="20" t="s">
        <v>53</v>
      </c>
      <c r="G11" s="11" t="s">
        <v>59</v>
      </c>
      <c r="H11" s="16" t="s">
        <v>23</v>
      </c>
      <c r="I11" s="17">
        <v>2230</v>
      </c>
      <c r="J11" s="17">
        <v>2230</v>
      </c>
      <c r="K11" s="18">
        <f t="shared" si="0"/>
        <v>1220.15</v>
      </c>
      <c r="L11" s="21">
        <v>729.44</v>
      </c>
      <c r="M11" s="18">
        <v>410.91</v>
      </c>
      <c r="N11" s="22">
        <v>31.89</v>
      </c>
      <c r="O11" s="21">
        <v>47.91</v>
      </c>
      <c r="P11" s="24" t="s">
        <v>62</v>
      </c>
    </row>
    <row r="12" ht="20" customHeight="1" spans="1:16">
      <c r="A12" s="10" t="s">
        <v>63</v>
      </c>
      <c r="B12" s="11" t="s">
        <v>64</v>
      </c>
      <c r="C12" s="23" t="s">
        <v>65</v>
      </c>
      <c r="D12" s="23" t="s">
        <v>66</v>
      </c>
      <c r="E12" s="14" t="s">
        <v>21</v>
      </c>
      <c r="F12" s="20" t="s">
        <v>53</v>
      </c>
      <c r="G12" s="11" t="s">
        <v>67</v>
      </c>
      <c r="H12" s="16" t="s">
        <v>23</v>
      </c>
      <c r="I12" s="17">
        <v>2230</v>
      </c>
      <c r="J12" s="17">
        <v>2230</v>
      </c>
      <c r="K12" s="18">
        <f t="shared" si="0"/>
        <v>1220.15</v>
      </c>
      <c r="L12" s="21">
        <v>729.44</v>
      </c>
      <c r="M12" s="18">
        <v>410.91</v>
      </c>
      <c r="N12" s="22">
        <v>31.89</v>
      </c>
      <c r="O12" s="21">
        <v>47.91</v>
      </c>
      <c r="P12" s="24" t="s">
        <v>62</v>
      </c>
    </row>
    <row r="13" ht="20" customHeight="1" spans="1:16">
      <c r="A13" s="10" t="s">
        <v>68</v>
      </c>
      <c r="B13" s="11" t="s">
        <v>69</v>
      </c>
      <c r="C13" s="23" t="s">
        <v>70</v>
      </c>
      <c r="D13" s="23" t="s">
        <v>71</v>
      </c>
      <c r="E13" s="14" t="s">
        <v>21</v>
      </c>
      <c r="F13" s="20" t="s">
        <v>53</v>
      </c>
      <c r="G13" s="11" t="s">
        <v>69</v>
      </c>
      <c r="H13" s="16" t="s">
        <v>23</v>
      </c>
      <c r="I13" s="17">
        <v>2230</v>
      </c>
      <c r="J13" s="17">
        <v>2230</v>
      </c>
      <c r="K13" s="18">
        <f t="shared" si="0"/>
        <v>1220.15</v>
      </c>
      <c r="L13" s="21">
        <v>729.44</v>
      </c>
      <c r="M13" s="18">
        <v>410.91</v>
      </c>
      <c r="N13" s="22">
        <v>31.89</v>
      </c>
      <c r="O13" s="21">
        <v>47.91</v>
      </c>
      <c r="P13" s="24" t="s">
        <v>62</v>
      </c>
    </row>
    <row r="14" ht="20" customHeight="1" spans="1:16">
      <c r="A14" s="10" t="s">
        <v>72</v>
      </c>
      <c r="B14" s="23" t="s">
        <v>73</v>
      </c>
      <c r="C14" s="23" t="s">
        <v>74</v>
      </c>
      <c r="D14" s="23" t="s">
        <v>75</v>
      </c>
      <c r="E14" s="14" t="s">
        <v>21</v>
      </c>
      <c r="F14" s="20" t="s">
        <v>53</v>
      </c>
      <c r="G14" s="23" t="s">
        <v>73</v>
      </c>
      <c r="H14" s="16" t="s">
        <v>23</v>
      </c>
      <c r="I14" s="17">
        <v>2230</v>
      </c>
      <c r="J14" s="17">
        <v>2230</v>
      </c>
      <c r="K14" s="18">
        <f t="shared" si="0"/>
        <v>1220.15</v>
      </c>
      <c r="L14" s="21">
        <v>729.44</v>
      </c>
      <c r="M14" s="18">
        <v>410.91</v>
      </c>
      <c r="N14" s="22">
        <v>31.89</v>
      </c>
      <c r="O14" s="21">
        <v>47.91</v>
      </c>
      <c r="P14" s="19" t="s">
        <v>76</v>
      </c>
    </row>
    <row r="15" ht="20" customHeight="1" spans="1:16">
      <c r="A15" s="10" t="s">
        <v>77</v>
      </c>
      <c r="B15" s="23" t="s">
        <v>78</v>
      </c>
      <c r="C15" s="23" t="s">
        <v>41</v>
      </c>
      <c r="D15" s="23" t="s">
        <v>79</v>
      </c>
      <c r="E15" s="14" t="s">
        <v>21</v>
      </c>
      <c r="F15" s="25" t="s">
        <v>80</v>
      </c>
      <c r="G15" s="23" t="s">
        <v>78</v>
      </c>
      <c r="H15" s="16" t="s">
        <v>23</v>
      </c>
      <c r="I15" s="17">
        <v>2230</v>
      </c>
      <c r="J15" s="17">
        <v>2230</v>
      </c>
      <c r="K15" s="18">
        <f t="shared" si="0"/>
        <v>1204.13</v>
      </c>
      <c r="L15" s="26">
        <v>729.44</v>
      </c>
      <c r="M15" s="27">
        <v>410.91</v>
      </c>
      <c r="N15" s="26">
        <v>31.89</v>
      </c>
      <c r="O15" s="26">
        <v>31.89</v>
      </c>
      <c r="P15" s="19" t="s">
        <v>24</v>
      </c>
    </row>
    <row r="16" ht="20" customHeight="1" spans="1:16">
      <c r="A16" s="10" t="s">
        <v>81</v>
      </c>
      <c r="B16" s="23" t="s">
        <v>82</v>
      </c>
      <c r="C16" s="23" t="s">
        <v>83</v>
      </c>
      <c r="D16" s="23" t="s">
        <v>84</v>
      </c>
      <c r="E16" s="14" t="s">
        <v>21</v>
      </c>
      <c r="F16" s="25" t="s">
        <v>80</v>
      </c>
      <c r="G16" s="23" t="s">
        <v>82</v>
      </c>
      <c r="H16" s="16" t="s">
        <v>23</v>
      </c>
      <c r="I16" s="17">
        <v>2230</v>
      </c>
      <c r="J16" s="17">
        <v>2230</v>
      </c>
      <c r="K16" s="18">
        <f t="shared" si="0"/>
        <v>1204.13</v>
      </c>
      <c r="L16" s="26">
        <v>729.44</v>
      </c>
      <c r="M16" s="27">
        <v>410.91</v>
      </c>
      <c r="N16" s="26">
        <v>31.89</v>
      </c>
      <c r="O16" s="26">
        <v>31.89</v>
      </c>
      <c r="P16" s="19" t="s">
        <v>24</v>
      </c>
    </row>
    <row r="17" ht="20" customHeight="1" spans="1:16">
      <c r="A17" s="10" t="s">
        <v>85</v>
      </c>
      <c r="B17" s="13" t="s">
        <v>86</v>
      </c>
      <c r="C17" s="23" t="s">
        <v>87</v>
      </c>
      <c r="D17" s="23" t="s">
        <v>88</v>
      </c>
      <c r="E17" s="14" t="s">
        <v>21</v>
      </c>
      <c r="F17" s="25" t="s">
        <v>80</v>
      </c>
      <c r="G17" s="13" t="s">
        <v>86</v>
      </c>
      <c r="H17" s="16" t="s">
        <v>23</v>
      </c>
      <c r="I17" s="17">
        <v>2230</v>
      </c>
      <c r="J17" s="17">
        <v>2230</v>
      </c>
      <c r="K17" s="18">
        <f t="shared" si="0"/>
        <v>1204.13</v>
      </c>
      <c r="L17" s="26">
        <v>729.44</v>
      </c>
      <c r="M17" s="27">
        <v>410.91</v>
      </c>
      <c r="N17" s="26">
        <v>31.89</v>
      </c>
      <c r="O17" s="26">
        <v>31.89</v>
      </c>
      <c r="P17" s="19" t="s">
        <v>24</v>
      </c>
    </row>
    <row r="18" ht="20" customHeight="1" spans="1:16">
      <c r="A18" s="10" t="s">
        <v>89</v>
      </c>
      <c r="B18" s="28" t="s">
        <v>90</v>
      </c>
      <c r="C18" s="28" t="s">
        <v>91</v>
      </c>
      <c r="D18" s="28" t="s">
        <v>92</v>
      </c>
      <c r="E18" s="14" t="s">
        <v>21</v>
      </c>
      <c r="F18" s="25" t="s">
        <v>80</v>
      </c>
      <c r="G18" s="28" t="s">
        <v>90</v>
      </c>
      <c r="H18" s="16" t="s">
        <v>23</v>
      </c>
      <c r="I18" s="17">
        <v>2230</v>
      </c>
      <c r="J18" s="17">
        <v>2230</v>
      </c>
      <c r="K18" s="18">
        <f t="shared" si="0"/>
        <v>1204.13</v>
      </c>
      <c r="L18" s="26">
        <v>729.44</v>
      </c>
      <c r="M18" s="27">
        <v>410.91</v>
      </c>
      <c r="N18" s="26">
        <v>31.89</v>
      </c>
      <c r="O18" s="26">
        <v>31.89</v>
      </c>
      <c r="P18" s="29" t="s">
        <v>24</v>
      </c>
    </row>
    <row r="19" ht="20" customHeight="1" spans="1:16">
      <c r="A19" s="10" t="s">
        <v>93</v>
      </c>
      <c r="B19" s="30" t="s">
        <v>94</v>
      </c>
      <c r="C19" s="23" t="s">
        <v>95</v>
      </c>
      <c r="D19" s="23" t="s">
        <v>96</v>
      </c>
      <c r="E19" s="31" t="s">
        <v>21</v>
      </c>
      <c r="F19" s="20" t="s">
        <v>80</v>
      </c>
      <c r="G19" s="30" t="s">
        <v>94</v>
      </c>
      <c r="H19" s="16" t="s">
        <v>23</v>
      </c>
      <c r="I19" s="17">
        <v>2230</v>
      </c>
      <c r="J19" s="17">
        <v>2230</v>
      </c>
      <c r="K19" s="18">
        <f t="shared" si="0"/>
        <v>1204.13</v>
      </c>
      <c r="L19" s="26">
        <v>729.44</v>
      </c>
      <c r="M19" s="27">
        <v>410.91</v>
      </c>
      <c r="N19" s="26">
        <v>31.89</v>
      </c>
      <c r="O19" s="26">
        <v>31.89</v>
      </c>
      <c r="P19" s="19" t="s">
        <v>24</v>
      </c>
    </row>
    <row r="20" ht="20" customHeight="1" spans="1:16">
      <c r="A20" s="10" t="s">
        <v>97</v>
      </c>
      <c r="B20" s="32" t="s">
        <v>98</v>
      </c>
      <c r="C20" s="28" t="s">
        <v>99</v>
      </c>
      <c r="D20" s="28" t="s">
        <v>100</v>
      </c>
      <c r="E20" s="33" t="s">
        <v>21</v>
      </c>
      <c r="F20" s="25" t="s">
        <v>80</v>
      </c>
      <c r="G20" s="32" t="s">
        <v>98</v>
      </c>
      <c r="H20" s="16" t="s">
        <v>23</v>
      </c>
      <c r="I20" s="17">
        <v>2230</v>
      </c>
      <c r="J20" s="17">
        <v>2230</v>
      </c>
      <c r="K20" s="18">
        <f t="shared" si="0"/>
        <v>1204.13</v>
      </c>
      <c r="L20" s="26">
        <v>729.44</v>
      </c>
      <c r="M20" s="27">
        <v>410.91</v>
      </c>
      <c r="N20" s="26">
        <v>31.89</v>
      </c>
      <c r="O20" s="26">
        <v>31.89</v>
      </c>
      <c r="P20" s="24" t="s">
        <v>62</v>
      </c>
    </row>
    <row r="21" ht="20" customHeight="1" spans="1:16">
      <c r="A21" s="10" t="s">
        <v>101</v>
      </c>
      <c r="B21" s="13" t="s">
        <v>102</v>
      </c>
      <c r="C21" s="23" t="s">
        <v>103</v>
      </c>
      <c r="D21" s="23" t="s">
        <v>104</v>
      </c>
      <c r="E21" s="33" t="s">
        <v>21</v>
      </c>
      <c r="F21" s="20" t="s">
        <v>80</v>
      </c>
      <c r="G21" s="13" t="s">
        <v>102</v>
      </c>
      <c r="H21" s="16" t="s">
        <v>23</v>
      </c>
      <c r="I21" s="17">
        <v>2230</v>
      </c>
      <c r="J21" s="17">
        <v>2230</v>
      </c>
      <c r="K21" s="18">
        <f t="shared" si="0"/>
        <v>1204.13</v>
      </c>
      <c r="L21" s="26">
        <v>729.44</v>
      </c>
      <c r="M21" s="27">
        <v>410.91</v>
      </c>
      <c r="N21" s="26">
        <v>31.89</v>
      </c>
      <c r="O21" s="26">
        <v>31.89</v>
      </c>
      <c r="P21" s="24" t="s">
        <v>62</v>
      </c>
    </row>
    <row r="22" ht="20" customHeight="1" spans="1:16">
      <c r="A22" s="10" t="s">
        <v>105</v>
      </c>
      <c r="B22" s="34" t="s">
        <v>106</v>
      </c>
      <c r="C22" s="35" t="s">
        <v>107</v>
      </c>
      <c r="D22" s="35" t="s">
        <v>108</v>
      </c>
      <c r="E22" s="33" t="s">
        <v>21</v>
      </c>
      <c r="F22" s="20" t="s">
        <v>80</v>
      </c>
      <c r="G22" s="34" t="s">
        <v>106</v>
      </c>
      <c r="H22" s="16" t="s">
        <v>23</v>
      </c>
      <c r="I22" s="17">
        <v>2230</v>
      </c>
      <c r="J22" s="17">
        <v>2230</v>
      </c>
      <c r="K22" s="18">
        <f t="shared" si="0"/>
        <v>1204.13</v>
      </c>
      <c r="L22" s="26">
        <v>729.44</v>
      </c>
      <c r="M22" s="27">
        <v>410.91</v>
      </c>
      <c r="N22" s="26">
        <v>31.89</v>
      </c>
      <c r="O22" s="26">
        <v>31.89</v>
      </c>
      <c r="P22" s="24" t="s">
        <v>62</v>
      </c>
    </row>
    <row r="23" ht="20" customHeight="1" spans="1:16">
      <c r="A23" s="10" t="s">
        <v>109</v>
      </c>
      <c r="B23" s="13" t="s">
        <v>110</v>
      </c>
      <c r="C23" s="23" t="s">
        <v>111</v>
      </c>
      <c r="D23" s="23" t="s">
        <v>112</v>
      </c>
      <c r="E23" s="33" t="s">
        <v>21</v>
      </c>
      <c r="F23" s="20" t="s">
        <v>80</v>
      </c>
      <c r="G23" s="13" t="s">
        <v>110</v>
      </c>
      <c r="H23" s="16" t="s">
        <v>23</v>
      </c>
      <c r="I23" s="17">
        <v>2230</v>
      </c>
      <c r="J23" s="17">
        <v>2230</v>
      </c>
      <c r="K23" s="18">
        <f>SUM(L23:O23)</f>
        <v>1204.13</v>
      </c>
      <c r="L23" s="26">
        <v>729.44</v>
      </c>
      <c r="M23" s="27">
        <v>410.91</v>
      </c>
      <c r="N23" s="26">
        <v>31.89</v>
      </c>
      <c r="O23" s="26">
        <v>31.89</v>
      </c>
      <c r="P23" s="19" t="s">
        <v>76</v>
      </c>
    </row>
    <row r="24" ht="20" customHeight="1" spans="1:16">
      <c r="A24" s="10" t="s">
        <v>113</v>
      </c>
      <c r="B24" s="36" t="s">
        <v>114</v>
      </c>
      <c r="C24" s="35" t="s">
        <v>115</v>
      </c>
      <c r="D24" s="35" t="s">
        <v>116</v>
      </c>
      <c r="E24" s="33" t="s">
        <v>21</v>
      </c>
      <c r="F24" s="20" t="s">
        <v>117</v>
      </c>
      <c r="G24" s="36" t="s">
        <v>114</v>
      </c>
      <c r="H24" s="16" t="s">
        <v>23</v>
      </c>
      <c r="I24" s="17">
        <v>2230</v>
      </c>
      <c r="J24" s="17">
        <v>2230</v>
      </c>
      <c r="K24" s="18">
        <f>SUM(L24:O24)</f>
        <v>1204.13</v>
      </c>
      <c r="L24" s="21">
        <v>729.44</v>
      </c>
      <c r="M24" s="37">
        <v>410.91</v>
      </c>
      <c r="N24" s="26">
        <v>31.89</v>
      </c>
      <c r="O24" s="26">
        <v>31.89</v>
      </c>
      <c r="P24" s="24" t="s">
        <v>24</v>
      </c>
    </row>
    <row r="25" ht="20" customHeight="1" spans="1:16">
      <c r="A25" s="10" t="s">
        <v>118</v>
      </c>
      <c r="B25" s="13" t="s">
        <v>119</v>
      </c>
      <c r="C25" s="64" t="s">
        <v>120</v>
      </c>
      <c r="D25" s="64" t="s">
        <v>121</v>
      </c>
      <c r="E25" s="33" t="s">
        <v>21</v>
      </c>
      <c r="F25" s="20" t="s">
        <v>117</v>
      </c>
      <c r="G25" s="13" t="s">
        <v>119</v>
      </c>
      <c r="H25" s="16" t="s">
        <v>23</v>
      </c>
      <c r="I25" s="17">
        <v>2230</v>
      </c>
      <c r="J25" s="17">
        <v>2230</v>
      </c>
      <c r="K25" s="18">
        <f>SUM(L25:O25)</f>
        <v>1204.13</v>
      </c>
      <c r="L25" s="21">
        <v>729.44</v>
      </c>
      <c r="M25" s="37">
        <v>410.91</v>
      </c>
      <c r="N25" s="26">
        <v>31.89</v>
      </c>
      <c r="O25" s="26">
        <v>31.89</v>
      </c>
      <c r="P25" s="24" t="s">
        <v>62</v>
      </c>
    </row>
    <row r="26" ht="20" customHeight="1" spans="1:16">
      <c r="A26" s="10" t="s">
        <v>122</v>
      </c>
      <c r="B26" s="11" t="s">
        <v>123</v>
      </c>
      <c r="C26" s="64" t="s">
        <v>124</v>
      </c>
      <c r="D26" s="64" t="s">
        <v>125</v>
      </c>
      <c r="E26" s="31" t="s">
        <v>21</v>
      </c>
      <c r="F26" s="15" t="s">
        <v>126</v>
      </c>
      <c r="G26" s="11" t="s">
        <v>123</v>
      </c>
      <c r="H26" s="16" t="s">
        <v>23</v>
      </c>
      <c r="I26" s="17">
        <v>2230</v>
      </c>
      <c r="J26" s="17">
        <v>2230</v>
      </c>
      <c r="K26" s="18">
        <f>SUM(L26:O26)</f>
        <v>1195</v>
      </c>
      <c r="L26" s="38">
        <v>729.44</v>
      </c>
      <c r="M26" s="26">
        <v>410.91</v>
      </c>
      <c r="N26" s="18">
        <v>31.89</v>
      </c>
      <c r="O26" s="39">
        <v>22.76</v>
      </c>
      <c r="P26" s="19" t="s">
        <v>76</v>
      </c>
    </row>
    <row r="27" ht="20" customHeight="1" spans="1:16">
      <c r="A27" s="10" t="s">
        <v>127</v>
      </c>
      <c r="B27" s="11" t="s">
        <v>128</v>
      </c>
      <c r="C27" s="64" t="s">
        <v>129</v>
      </c>
      <c r="D27" s="64" t="s">
        <v>130</v>
      </c>
      <c r="E27" s="31" t="s">
        <v>21</v>
      </c>
      <c r="F27" s="40" t="s">
        <v>131</v>
      </c>
      <c r="G27" s="11" t="s">
        <v>128</v>
      </c>
      <c r="H27" s="16" t="s">
        <v>23</v>
      </c>
      <c r="I27" s="17">
        <v>2230</v>
      </c>
      <c r="J27" s="17">
        <v>2230</v>
      </c>
      <c r="K27" s="18">
        <f t="shared" ref="K27:K76" si="1">SUM(L27:O27)</f>
        <v>1239.86</v>
      </c>
      <c r="L27" s="18">
        <v>729.44</v>
      </c>
      <c r="M27" s="26">
        <v>446.64</v>
      </c>
      <c r="N27" s="26">
        <v>31.89</v>
      </c>
      <c r="O27" s="11">
        <v>31.89</v>
      </c>
      <c r="P27" s="24" t="s">
        <v>62</v>
      </c>
    </row>
    <row r="28" ht="20" customHeight="1" spans="1:16">
      <c r="A28" s="10" t="s">
        <v>132</v>
      </c>
      <c r="B28" s="11" t="s">
        <v>133</v>
      </c>
      <c r="C28" s="64" t="s">
        <v>134</v>
      </c>
      <c r="D28" s="64" t="s">
        <v>135</v>
      </c>
      <c r="E28" s="31" t="s">
        <v>21</v>
      </c>
      <c r="F28" s="40" t="s">
        <v>131</v>
      </c>
      <c r="G28" s="11" t="s">
        <v>133</v>
      </c>
      <c r="H28" s="16" t="s">
        <v>23</v>
      </c>
      <c r="I28" s="17">
        <v>2230</v>
      </c>
      <c r="J28" s="17">
        <v>2230</v>
      </c>
      <c r="K28" s="18">
        <f t="shared" si="1"/>
        <v>1239.86</v>
      </c>
      <c r="L28" s="18">
        <v>729.44</v>
      </c>
      <c r="M28" s="26">
        <v>446.64</v>
      </c>
      <c r="N28" s="26">
        <v>31.89</v>
      </c>
      <c r="O28" s="11">
        <v>31.89</v>
      </c>
      <c r="P28" s="24" t="s">
        <v>62</v>
      </c>
    </row>
    <row r="29" ht="20" customHeight="1" spans="1:16">
      <c r="A29" s="10" t="s">
        <v>136</v>
      </c>
      <c r="B29" s="11" t="s">
        <v>137</v>
      </c>
      <c r="C29" s="64" t="s">
        <v>138</v>
      </c>
      <c r="D29" s="64" t="s">
        <v>139</v>
      </c>
      <c r="E29" s="31" t="s">
        <v>21</v>
      </c>
      <c r="F29" s="15" t="s">
        <v>131</v>
      </c>
      <c r="G29" s="11" t="s">
        <v>137</v>
      </c>
      <c r="H29" s="16" t="s">
        <v>23</v>
      </c>
      <c r="I29" s="17">
        <v>2230</v>
      </c>
      <c r="J29" s="17">
        <v>2230</v>
      </c>
      <c r="K29" s="18">
        <f t="shared" si="1"/>
        <v>1239.86</v>
      </c>
      <c r="L29" s="18">
        <v>729.44</v>
      </c>
      <c r="M29" s="26">
        <v>446.64</v>
      </c>
      <c r="N29" s="26">
        <v>31.89</v>
      </c>
      <c r="O29" s="11">
        <v>31.89</v>
      </c>
      <c r="P29" s="24" t="s">
        <v>62</v>
      </c>
    </row>
    <row r="30" ht="20" customHeight="1" spans="1:16">
      <c r="A30" s="10" t="s">
        <v>140</v>
      </c>
      <c r="B30" s="11" t="s">
        <v>141</v>
      </c>
      <c r="C30" s="11" t="s">
        <v>142</v>
      </c>
      <c r="D30" s="11" t="s">
        <v>143</v>
      </c>
      <c r="E30" s="31" t="s">
        <v>21</v>
      </c>
      <c r="F30" s="15" t="s">
        <v>131</v>
      </c>
      <c r="G30" s="11" t="s">
        <v>141</v>
      </c>
      <c r="H30" s="16" t="s">
        <v>23</v>
      </c>
      <c r="I30" s="17">
        <v>2230</v>
      </c>
      <c r="J30" s="17">
        <v>2230</v>
      </c>
      <c r="K30" s="18">
        <f t="shared" si="1"/>
        <v>1239.86</v>
      </c>
      <c r="L30" s="18">
        <v>729.44</v>
      </c>
      <c r="M30" s="26">
        <v>446.64</v>
      </c>
      <c r="N30" s="26">
        <v>31.89</v>
      </c>
      <c r="O30" s="11">
        <v>31.89</v>
      </c>
      <c r="P30" s="24" t="s">
        <v>62</v>
      </c>
    </row>
    <row r="31" ht="20" customHeight="1" spans="1:16">
      <c r="A31" s="10" t="s">
        <v>144</v>
      </c>
      <c r="B31" s="30" t="s">
        <v>145</v>
      </c>
      <c r="C31" s="23" t="s">
        <v>146</v>
      </c>
      <c r="D31" s="23" t="s">
        <v>147</v>
      </c>
      <c r="E31" s="14" t="s">
        <v>21</v>
      </c>
      <c r="F31" s="41" t="s">
        <v>148</v>
      </c>
      <c r="G31" s="30" t="s">
        <v>145</v>
      </c>
      <c r="H31" s="16" t="s">
        <v>23</v>
      </c>
      <c r="I31" s="17">
        <v>2230</v>
      </c>
      <c r="J31" s="17">
        <v>2230</v>
      </c>
      <c r="K31" s="18">
        <f t="shared" si="1"/>
        <v>1195</v>
      </c>
      <c r="L31" s="26">
        <v>729.44</v>
      </c>
      <c r="M31" s="26">
        <v>410.91</v>
      </c>
      <c r="N31" s="26">
        <v>31.89</v>
      </c>
      <c r="O31" s="27">
        <v>22.76</v>
      </c>
      <c r="P31" s="19" t="s">
        <v>24</v>
      </c>
    </row>
    <row r="32" ht="20" customHeight="1" spans="1:16">
      <c r="A32" s="10" t="s">
        <v>149</v>
      </c>
      <c r="B32" s="30" t="s">
        <v>150</v>
      </c>
      <c r="C32" s="23" t="s">
        <v>151</v>
      </c>
      <c r="D32" s="23" t="s">
        <v>152</v>
      </c>
      <c r="E32" s="14" t="s">
        <v>21</v>
      </c>
      <c r="F32" s="41" t="s">
        <v>148</v>
      </c>
      <c r="G32" s="30" t="s">
        <v>150</v>
      </c>
      <c r="H32" s="16" t="s">
        <v>23</v>
      </c>
      <c r="I32" s="17">
        <v>2230</v>
      </c>
      <c r="J32" s="17">
        <v>2230</v>
      </c>
      <c r="K32" s="18">
        <f t="shared" si="1"/>
        <v>1195</v>
      </c>
      <c r="L32" s="26">
        <v>729.44</v>
      </c>
      <c r="M32" s="26">
        <v>410.91</v>
      </c>
      <c r="N32" s="26">
        <v>31.89</v>
      </c>
      <c r="O32" s="27">
        <v>22.76</v>
      </c>
      <c r="P32" s="19" t="s">
        <v>24</v>
      </c>
    </row>
    <row r="33" ht="20" customHeight="1" spans="1:16">
      <c r="A33" s="10" t="s">
        <v>153</v>
      </c>
      <c r="B33" s="23" t="s">
        <v>154</v>
      </c>
      <c r="C33" s="23" t="s">
        <v>155</v>
      </c>
      <c r="D33" s="23" t="s">
        <v>156</v>
      </c>
      <c r="E33" s="14" t="s">
        <v>21</v>
      </c>
      <c r="F33" s="41" t="s">
        <v>148</v>
      </c>
      <c r="G33" s="23" t="s">
        <v>154</v>
      </c>
      <c r="H33" s="16" t="s">
        <v>23</v>
      </c>
      <c r="I33" s="17">
        <v>2230</v>
      </c>
      <c r="J33" s="17">
        <v>2230</v>
      </c>
      <c r="K33" s="18">
        <f t="shared" si="1"/>
        <v>1195</v>
      </c>
      <c r="L33" s="26">
        <v>729.44</v>
      </c>
      <c r="M33" s="26">
        <v>410.91</v>
      </c>
      <c r="N33" s="26">
        <v>31.89</v>
      </c>
      <c r="O33" s="27">
        <v>22.76</v>
      </c>
      <c r="P33" s="24" t="s">
        <v>62</v>
      </c>
    </row>
    <row r="34" ht="20" customHeight="1" spans="1:16">
      <c r="A34" s="10" t="s">
        <v>157</v>
      </c>
      <c r="B34" s="23" t="s">
        <v>158</v>
      </c>
      <c r="C34" s="23" t="s">
        <v>159</v>
      </c>
      <c r="D34" s="23" t="s">
        <v>160</v>
      </c>
      <c r="E34" s="14" t="s">
        <v>21</v>
      </c>
      <c r="F34" s="41" t="s">
        <v>148</v>
      </c>
      <c r="G34" s="23" t="s">
        <v>158</v>
      </c>
      <c r="H34" s="16" t="s">
        <v>23</v>
      </c>
      <c r="I34" s="17">
        <v>2230</v>
      </c>
      <c r="J34" s="17">
        <v>2230</v>
      </c>
      <c r="K34" s="18">
        <f t="shared" si="1"/>
        <v>1195</v>
      </c>
      <c r="L34" s="26">
        <v>729.44</v>
      </c>
      <c r="M34" s="26">
        <v>410.91</v>
      </c>
      <c r="N34" s="26">
        <v>31.89</v>
      </c>
      <c r="O34" s="27">
        <v>22.76</v>
      </c>
      <c r="P34" s="24" t="s">
        <v>62</v>
      </c>
    </row>
    <row r="35" ht="20" customHeight="1" spans="1:16">
      <c r="A35" s="10" t="s">
        <v>161</v>
      </c>
      <c r="B35" s="23" t="s">
        <v>162</v>
      </c>
      <c r="C35" s="23" t="s">
        <v>163</v>
      </c>
      <c r="D35" s="23" t="s">
        <v>164</v>
      </c>
      <c r="E35" s="31" t="s">
        <v>21</v>
      </c>
      <c r="F35" s="41" t="s">
        <v>148</v>
      </c>
      <c r="G35" s="23" t="s">
        <v>162</v>
      </c>
      <c r="H35" s="16" t="s">
        <v>23</v>
      </c>
      <c r="I35" s="17">
        <v>2230</v>
      </c>
      <c r="J35" s="17">
        <v>2230</v>
      </c>
      <c r="K35" s="18">
        <f t="shared" si="1"/>
        <v>1195</v>
      </c>
      <c r="L35" s="26">
        <v>729.44</v>
      </c>
      <c r="M35" s="26">
        <v>410.91</v>
      </c>
      <c r="N35" s="26">
        <v>31.89</v>
      </c>
      <c r="O35" s="27">
        <v>22.76</v>
      </c>
      <c r="P35" s="24" t="s">
        <v>62</v>
      </c>
    </row>
    <row r="36" ht="20" customHeight="1" spans="1:16">
      <c r="A36" s="10" t="s">
        <v>165</v>
      </c>
      <c r="B36" s="11" t="s">
        <v>166</v>
      </c>
      <c r="C36" s="42" t="s">
        <v>167</v>
      </c>
      <c r="D36" s="63" t="s">
        <v>168</v>
      </c>
      <c r="E36" s="14" t="s">
        <v>21</v>
      </c>
      <c r="F36" s="41" t="s">
        <v>148</v>
      </c>
      <c r="G36" s="11" t="s">
        <v>166</v>
      </c>
      <c r="H36" s="16" t="s">
        <v>23</v>
      </c>
      <c r="I36" s="17">
        <v>2230</v>
      </c>
      <c r="J36" s="17">
        <v>2230</v>
      </c>
      <c r="K36" s="18">
        <f t="shared" si="1"/>
        <v>1123.84</v>
      </c>
      <c r="L36" s="26">
        <v>663.2</v>
      </c>
      <c r="M36" s="26">
        <v>410.91</v>
      </c>
      <c r="N36" s="22">
        <v>29.01</v>
      </c>
      <c r="O36" s="27">
        <v>20.72</v>
      </c>
      <c r="P36" s="24" t="s">
        <v>62</v>
      </c>
    </row>
    <row r="37" ht="20" customHeight="1" spans="1:16">
      <c r="A37" s="10"/>
      <c r="B37" s="11" t="s">
        <v>169</v>
      </c>
      <c r="C37" s="65" t="s">
        <v>170</v>
      </c>
      <c r="D37" s="66" t="s">
        <v>171</v>
      </c>
      <c r="E37" s="31" t="s">
        <v>21</v>
      </c>
      <c r="F37" s="41" t="s">
        <v>148</v>
      </c>
      <c r="G37" s="11" t="s">
        <v>169</v>
      </c>
      <c r="H37" s="16" t="s">
        <v>23</v>
      </c>
      <c r="I37" s="17">
        <v>2230</v>
      </c>
      <c r="J37" s="17">
        <v>2230</v>
      </c>
      <c r="K37" s="18">
        <f t="shared" si="1"/>
        <v>1111.98</v>
      </c>
      <c r="L37" s="21">
        <v>652.16</v>
      </c>
      <c r="M37" s="26">
        <v>410.91</v>
      </c>
      <c r="N37" s="26">
        <v>28.53</v>
      </c>
      <c r="O37" s="27">
        <v>20.38</v>
      </c>
      <c r="P37" s="24" t="s">
        <v>62</v>
      </c>
    </row>
    <row r="38" ht="20" customHeight="1" spans="1:16">
      <c r="A38" s="10"/>
      <c r="B38" s="11" t="s">
        <v>172</v>
      </c>
      <c r="C38" s="22" t="s">
        <v>173</v>
      </c>
      <c r="D38" s="66" t="s">
        <v>174</v>
      </c>
      <c r="E38" s="14" t="s">
        <v>21</v>
      </c>
      <c r="F38" s="41" t="s">
        <v>148</v>
      </c>
      <c r="G38" s="11" t="s">
        <v>172</v>
      </c>
      <c r="H38" s="16" t="s">
        <v>23</v>
      </c>
      <c r="I38" s="17">
        <v>2230</v>
      </c>
      <c r="J38" s="17">
        <v>2230</v>
      </c>
      <c r="K38" s="18">
        <f t="shared" si="1"/>
        <v>1111.98</v>
      </c>
      <c r="L38" s="21">
        <v>652.16</v>
      </c>
      <c r="M38" s="26">
        <v>410.91</v>
      </c>
      <c r="N38" s="26">
        <v>28.53</v>
      </c>
      <c r="O38" s="27">
        <v>20.38</v>
      </c>
      <c r="P38" s="24" t="s">
        <v>62</v>
      </c>
    </row>
    <row r="39" ht="20" customHeight="1" spans="1:16">
      <c r="A39" s="10" t="s">
        <v>175</v>
      </c>
      <c r="B39" s="11" t="s">
        <v>176</v>
      </c>
      <c r="C39" s="64" t="s">
        <v>177</v>
      </c>
      <c r="D39" s="66" t="s">
        <v>178</v>
      </c>
      <c r="E39" s="31" t="s">
        <v>21</v>
      </c>
      <c r="F39" s="43" t="s">
        <v>179</v>
      </c>
      <c r="G39" s="11" t="s">
        <v>176</v>
      </c>
      <c r="H39" s="16" t="s">
        <v>23</v>
      </c>
      <c r="I39" s="17">
        <v>2230</v>
      </c>
      <c r="J39" s="17">
        <v>2230</v>
      </c>
      <c r="K39" s="18">
        <f t="shared" si="1"/>
        <v>1204.13</v>
      </c>
      <c r="L39" s="44">
        <v>729.44</v>
      </c>
      <c r="M39" s="26">
        <v>410.91</v>
      </c>
      <c r="N39" s="44">
        <v>31.89</v>
      </c>
      <c r="O39" s="44">
        <v>31.89</v>
      </c>
      <c r="P39" s="19" t="s">
        <v>62</v>
      </c>
    </row>
    <row r="40" ht="20" customHeight="1" spans="1:16">
      <c r="A40" s="10" t="s">
        <v>180</v>
      </c>
      <c r="B40" s="11" t="s">
        <v>181</v>
      </c>
      <c r="C40" s="11" t="s">
        <v>182</v>
      </c>
      <c r="D40" s="32" t="s">
        <v>183</v>
      </c>
      <c r="E40" s="31" t="s">
        <v>21</v>
      </c>
      <c r="F40" s="15" t="s">
        <v>184</v>
      </c>
      <c r="G40" s="11" t="s">
        <v>181</v>
      </c>
      <c r="H40" s="16" t="s">
        <v>23</v>
      </c>
      <c r="I40" s="17">
        <v>2230</v>
      </c>
      <c r="J40" s="17">
        <v>2230</v>
      </c>
      <c r="K40" s="18">
        <f t="shared" si="1"/>
        <v>1206.45</v>
      </c>
      <c r="L40" s="26">
        <v>729.44</v>
      </c>
      <c r="M40" s="26">
        <v>410.91</v>
      </c>
      <c r="N40" s="26">
        <v>31.89</v>
      </c>
      <c r="O40" s="21">
        <v>34.21</v>
      </c>
      <c r="P40" s="19" t="s">
        <v>76</v>
      </c>
    </row>
    <row r="41" ht="20" customHeight="1" spans="1:16">
      <c r="A41" s="10" t="s">
        <v>185</v>
      </c>
      <c r="B41" s="11" t="s">
        <v>186</v>
      </c>
      <c r="C41" s="11" t="s">
        <v>187</v>
      </c>
      <c r="D41" s="32" t="s">
        <v>188</v>
      </c>
      <c r="E41" s="31" t="s">
        <v>21</v>
      </c>
      <c r="F41" s="15" t="s">
        <v>184</v>
      </c>
      <c r="G41" s="11" t="s">
        <v>186</v>
      </c>
      <c r="H41" s="16" t="s">
        <v>23</v>
      </c>
      <c r="I41" s="17">
        <v>2230</v>
      </c>
      <c r="J41" s="17">
        <v>2230</v>
      </c>
      <c r="K41" s="18">
        <f t="shared" si="1"/>
        <v>1206.45</v>
      </c>
      <c r="L41" s="26">
        <v>729.44</v>
      </c>
      <c r="M41" s="26">
        <v>410.91</v>
      </c>
      <c r="N41" s="26">
        <v>31.89</v>
      </c>
      <c r="O41" s="21">
        <v>34.21</v>
      </c>
      <c r="P41" s="19" t="s">
        <v>76</v>
      </c>
    </row>
    <row r="42" ht="20" customHeight="1" spans="1:16">
      <c r="A42" s="10" t="s">
        <v>189</v>
      </c>
      <c r="B42" s="11" t="s">
        <v>190</v>
      </c>
      <c r="C42" s="11" t="s">
        <v>191</v>
      </c>
      <c r="D42" s="32" t="s">
        <v>192</v>
      </c>
      <c r="E42" s="31" t="s">
        <v>21</v>
      </c>
      <c r="F42" s="15" t="s">
        <v>184</v>
      </c>
      <c r="G42" s="11" t="s">
        <v>190</v>
      </c>
      <c r="H42" s="16" t="s">
        <v>23</v>
      </c>
      <c r="I42" s="17">
        <v>2230</v>
      </c>
      <c r="J42" s="17">
        <v>2230</v>
      </c>
      <c r="K42" s="18">
        <f t="shared" si="1"/>
        <v>1206.45</v>
      </c>
      <c r="L42" s="26">
        <v>729.44</v>
      </c>
      <c r="M42" s="26">
        <v>410.91</v>
      </c>
      <c r="N42" s="26">
        <v>31.89</v>
      </c>
      <c r="O42" s="21">
        <v>34.21</v>
      </c>
      <c r="P42" s="19" t="s">
        <v>76</v>
      </c>
    </row>
    <row r="43" ht="20" customHeight="1" spans="1:16">
      <c r="A43" s="10" t="s">
        <v>193</v>
      </c>
      <c r="B43" s="11" t="s">
        <v>194</v>
      </c>
      <c r="C43" s="11" t="s">
        <v>195</v>
      </c>
      <c r="D43" s="13" t="s">
        <v>196</v>
      </c>
      <c r="E43" s="31" t="s">
        <v>21</v>
      </c>
      <c r="F43" s="15" t="s">
        <v>184</v>
      </c>
      <c r="G43" s="11" t="s">
        <v>194</v>
      </c>
      <c r="H43" s="16" t="s">
        <v>23</v>
      </c>
      <c r="I43" s="17">
        <v>2230</v>
      </c>
      <c r="J43" s="17">
        <v>2230</v>
      </c>
      <c r="K43" s="18">
        <f t="shared" si="1"/>
        <v>1206.45</v>
      </c>
      <c r="L43" s="26">
        <v>729.44</v>
      </c>
      <c r="M43" s="26">
        <v>410.91</v>
      </c>
      <c r="N43" s="26">
        <v>31.89</v>
      </c>
      <c r="O43" s="21">
        <v>34.21</v>
      </c>
      <c r="P43" s="19" t="s">
        <v>76</v>
      </c>
    </row>
    <row r="44" ht="20" customHeight="1" spans="1:16">
      <c r="A44" s="10" t="s">
        <v>197</v>
      </c>
      <c r="B44" s="45" t="s">
        <v>198</v>
      </c>
      <c r="C44" s="67" t="s">
        <v>199</v>
      </c>
      <c r="D44" s="68" t="s">
        <v>200</v>
      </c>
      <c r="E44" s="31" t="s">
        <v>21</v>
      </c>
      <c r="F44" s="15" t="s">
        <v>184</v>
      </c>
      <c r="G44" s="45" t="s">
        <v>198</v>
      </c>
      <c r="H44" s="16" t="s">
        <v>23</v>
      </c>
      <c r="I44" s="17">
        <v>2230</v>
      </c>
      <c r="J44" s="17">
        <v>2230</v>
      </c>
      <c r="K44" s="18">
        <f t="shared" si="1"/>
        <v>1158.29</v>
      </c>
      <c r="L44" s="26">
        <v>685.28</v>
      </c>
      <c r="M44" s="26">
        <v>410.91</v>
      </c>
      <c r="N44" s="26">
        <v>29.97</v>
      </c>
      <c r="O44" s="21">
        <v>32.13</v>
      </c>
      <c r="P44" s="19" t="s">
        <v>62</v>
      </c>
    </row>
    <row r="45" ht="20" customHeight="1" spans="1:16">
      <c r="A45" s="10" t="s">
        <v>201</v>
      </c>
      <c r="B45" s="45" t="s">
        <v>202</v>
      </c>
      <c r="C45" s="67" t="s">
        <v>203</v>
      </c>
      <c r="D45" s="68" t="s">
        <v>204</v>
      </c>
      <c r="E45" s="31" t="s">
        <v>21</v>
      </c>
      <c r="F45" s="15" t="s">
        <v>184</v>
      </c>
      <c r="G45" s="45" t="s">
        <v>202</v>
      </c>
      <c r="H45" s="16" t="s">
        <v>23</v>
      </c>
      <c r="I45" s="17">
        <v>2230</v>
      </c>
      <c r="J45" s="17">
        <v>2230</v>
      </c>
      <c r="K45" s="18">
        <f t="shared" si="1"/>
        <v>1158.29</v>
      </c>
      <c r="L45" s="26">
        <v>685.28</v>
      </c>
      <c r="M45" s="26">
        <v>410.91</v>
      </c>
      <c r="N45" s="26">
        <v>29.97</v>
      </c>
      <c r="O45" s="21">
        <v>32.13</v>
      </c>
      <c r="P45" s="19" t="s">
        <v>62</v>
      </c>
    </row>
    <row r="46" ht="20" customHeight="1" spans="1:16">
      <c r="A46" s="10" t="s">
        <v>205</v>
      </c>
      <c r="B46" s="48" t="s">
        <v>206</v>
      </c>
      <c r="C46" s="48" t="s">
        <v>207</v>
      </c>
      <c r="D46" s="69" t="s">
        <v>208</v>
      </c>
      <c r="E46" s="31" t="s">
        <v>21</v>
      </c>
      <c r="F46" s="43" t="s">
        <v>209</v>
      </c>
      <c r="G46" s="48" t="s">
        <v>206</v>
      </c>
      <c r="H46" s="16" t="s">
        <v>23</v>
      </c>
      <c r="I46" s="17">
        <v>2230</v>
      </c>
      <c r="J46" s="49" t="s">
        <v>210</v>
      </c>
      <c r="K46" s="18">
        <f t="shared" si="1"/>
        <v>1195</v>
      </c>
      <c r="L46" s="26">
        <v>729.44</v>
      </c>
      <c r="M46" s="26">
        <v>410.91</v>
      </c>
      <c r="N46" s="26">
        <v>31.89</v>
      </c>
      <c r="O46" s="21">
        <v>22.76</v>
      </c>
      <c r="P46" s="19" t="s">
        <v>62</v>
      </c>
    </row>
    <row r="47" ht="20" customHeight="1" spans="1:16">
      <c r="A47" s="10" t="s">
        <v>211</v>
      </c>
      <c r="B47" s="49" t="s">
        <v>212</v>
      </c>
      <c r="C47" s="68" t="s">
        <v>213</v>
      </c>
      <c r="D47" s="49" t="s">
        <v>214</v>
      </c>
      <c r="E47" s="31" t="s">
        <v>21</v>
      </c>
      <c r="F47" s="43" t="s">
        <v>209</v>
      </c>
      <c r="G47" s="49" t="s">
        <v>212</v>
      </c>
      <c r="H47" s="16" t="s">
        <v>23</v>
      </c>
      <c r="I47" s="17">
        <v>2230</v>
      </c>
      <c r="J47" s="17">
        <v>2230</v>
      </c>
      <c r="K47" s="18">
        <f t="shared" si="1"/>
        <v>1135.7</v>
      </c>
      <c r="L47" s="26">
        <v>674.24</v>
      </c>
      <c r="M47" s="26">
        <v>410.91</v>
      </c>
      <c r="N47" s="26">
        <v>29.49</v>
      </c>
      <c r="O47" s="21">
        <v>21.06</v>
      </c>
      <c r="P47" s="19" t="s">
        <v>62</v>
      </c>
    </row>
    <row r="48" ht="20" customHeight="1" spans="1:16">
      <c r="A48" s="10" t="s">
        <v>215</v>
      </c>
      <c r="B48" s="49" t="s">
        <v>216</v>
      </c>
      <c r="C48" s="47" t="s">
        <v>217</v>
      </c>
      <c r="D48" s="49" t="s">
        <v>218</v>
      </c>
      <c r="E48" s="31" t="s">
        <v>21</v>
      </c>
      <c r="F48" s="43" t="s">
        <v>209</v>
      </c>
      <c r="G48" s="49" t="s">
        <v>216</v>
      </c>
      <c r="H48" s="16" t="s">
        <v>23</v>
      </c>
      <c r="I48" s="17">
        <v>2230</v>
      </c>
      <c r="J48" s="49" t="s">
        <v>210</v>
      </c>
      <c r="K48" s="18">
        <f t="shared" si="1"/>
        <v>1135.7</v>
      </c>
      <c r="L48" s="26">
        <v>674.24</v>
      </c>
      <c r="M48" s="26">
        <v>410.91</v>
      </c>
      <c r="N48" s="26">
        <v>29.49</v>
      </c>
      <c r="O48" s="21">
        <v>21.06</v>
      </c>
      <c r="P48" s="19" t="s">
        <v>62</v>
      </c>
    </row>
    <row r="49" ht="20" customHeight="1" spans="1:16">
      <c r="A49" s="10" t="s">
        <v>219</v>
      </c>
      <c r="B49" s="49" t="s">
        <v>220</v>
      </c>
      <c r="C49" s="49" t="s">
        <v>221</v>
      </c>
      <c r="D49" s="49" t="s">
        <v>222</v>
      </c>
      <c r="E49" s="31" t="s">
        <v>21</v>
      </c>
      <c r="F49" s="43" t="s">
        <v>209</v>
      </c>
      <c r="G49" s="49" t="s">
        <v>220</v>
      </c>
      <c r="H49" s="16" t="s">
        <v>23</v>
      </c>
      <c r="I49" s="17">
        <v>2230</v>
      </c>
      <c r="J49" s="17">
        <v>2230</v>
      </c>
      <c r="K49" s="18">
        <f t="shared" si="1"/>
        <v>1123.84</v>
      </c>
      <c r="L49" s="26">
        <v>663.2</v>
      </c>
      <c r="M49" s="26">
        <v>410.91</v>
      </c>
      <c r="N49" s="26">
        <v>29.01</v>
      </c>
      <c r="O49" s="21">
        <v>20.72</v>
      </c>
      <c r="P49" s="19" t="s">
        <v>62</v>
      </c>
    </row>
    <row r="50" ht="20" customHeight="1" spans="1:16">
      <c r="A50" s="10" t="s">
        <v>223</v>
      </c>
      <c r="B50" s="49" t="s">
        <v>224</v>
      </c>
      <c r="C50" s="49" t="s">
        <v>225</v>
      </c>
      <c r="D50" s="49" t="s">
        <v>226</v>
      </c>
      <c r="E50" s="31" t="s">
        <v>21</v>
      </c>
      <c r="F50" s="43" t="s">
        <v>227</v>
      </c>
      <c r="G50" s="49" t="s">
        <v>224</v>
      </c>
      <c r="H50" s="16" t="s">
        <v>23</v>
      </c>
      <c r="I50" s="17">
        <v>2230</v>
      </c>
      <c r="J50" s="49" t="s">
        <v>210</v>
      </c>
      <c r="K50" s="18">
        <f t="shared" si="1"/>
        <v>1194.66</v>
      </c>
      <c r="L50" s="26">
        <v>729.44</v>
      </c>
      <c r="M50" s="26">
        <v>410.91</v>
      </c>
      <c r="N50" s="26">
        <v>31.89</v>
      </c>
      <c r="O50" s="21">
        <v>22.42</v>
      </c>
      <c r="P50" s="19" t="s">
        <v>62</v>
      </c>
    </row>
    <row r="51" ht="20" customHeight="1" spans="1:16">
      <c r="A51" s="10" t="s">
        <v>228</v>
      </c>
      <c r="B51" s="45" t="s">
        <v>229</v>
      </c>
      <c r="C51" s="49" t="s">
        <v>230</v>
      </c>
      <c r="D51" s="49" t="s">
        <v>231</v>
      </c>
      <c r="E51" s="31" t="s">
        <v>21</v>
      </c>
      <c r="F51" s="43" t="s">
        <v>227</v>
      </c>
      <c r="G51" s="45" t="s">
        <v>229</v>
      </c>
      <c r="H51" s="16" t="s">
        <v>23</v>
      </c>
      <c r="I51" s="17">
        <v>2230</v>
      </c>
      <c r="J51" s="49" t="s">
        <v>210</v>
      </c>
      <c r="K51" s="18">
        <f t="shared" si="1"/>
        <v>1147.56</v>
      </c>
      <c r="L51" s="26">
        <v>685.28</v>
      </c>
      <c r="M51" s="26">
        <v>410.91</v>
      </c>
      <c r="N51" s="26">
        <v>29.97</v>
      </c>
      <c r="O51" s="21">
        <v>21.4</v>
      </c>
      <c r="P51" s="19" t="s">
        <v>62</v>
      </c>
    </row>
    <row r="52" ht="20" customHeight="1" spans="1:16">
      <c r="A52" s="10" t="s">
        <v>232</v>
      </c>
      <c r="B52" s="49" t="s">
        <v>233</v>
      </c>
      <c r="C52" s="49" t="s">
        <v>234</v>
      </c>
      <c r="D52" s="49" t="s">
        <v>235</v>
      </c>
      <c r="E52" s="31" t="s">
        <v>21</v>
      </c>
      <c r="F52" s="43" t="s">
        <v>236</v>
      </c>
      <c r="G52" s="49" t="s">
        <v>233</v>
      </c>
      <c r="H52" s="16" t="s">
        <v>23</v>
      </c>
      <c r="I52" s="17">
        <v>2230</v>
      </c>
      <c r="J52" s="49" t="s">
        <v>210</v>
      </c>
      <c r="K52" s="18">
        <f t="shared" si="1"/>
        <v>1195</v>
      </c>
      <c r="L52" s="26">
        <v>729.44</v>
      </c>
      <c r="M52" s="26">
        <v>410.91</v>
      </c>
      <c r="N52" s="44">
        <v>31.89</v>
      </c>
      <c r="O52" s="39">
        <v>22.76</v>
      </c>
      <c r="P52" s="19" t="s">
        <v>62</v>
      </c>
    </row>
    <row r="53" s="1" customFormat="1" ht="20" customHeight="1" spans="1:16">
      <c r="A53" s="10" t="s">
        <v>237</v>
      </c>
      <c r="B53" s="45" t="s">
        <v>238</v>
      </c>
      <c r="C53" s="68" t="s">
        <v>239</v>
      </c>
      <c r="D53" s="49" t="s">
        <v>240</v>
      </c>
      <c r="E53" s="31" t="s">
        <v>21</v>
      </c>
      <c r="F53" s="43" t="s">
        <v>236</v>
      </c>
      <c r="G53" s="45" t="s">
        <v>238</v>
      </c>
      <c r="H53" s="16" t="s">
        <v>23</v>
      </c>
      <c r="I53" s="17">
        <v>2230</v>
      </c>
      <c r="J53" s="49" t="s">
        <v>210</v>
      </c>
      <c r="K53" s="18">
        <f t="shared" si="1"/>
        <v>1123.84</v>
      </c>
      <c r="L53" s="26">
        <v>663.2</v>
      </c>
      <c r="M53" s="26">
        <v>410.91</v>
      </c>
      <c r="N53" s="44">
        <v>29.01</v>
      </c>
      <c r="O53" s="39">
        <v>20.72</v>
      </c>
      <c r="P53" s="19" t="s">
        <v>62</v>
      </c>
    </row>
    <row r="54" ht="20" customHeight="1" spans="1:16">
      <c r="A54" s="10" t="s">
        <v>241</v>
      </c>
      <c r="B54" s="45" t="s">
        <v>242</v>
      </c>
      <c r="C54" s="68" t="s">
        <v>243</v>
      </c>
      <c r="D54" s="49" t="s">
        <v>244</v>
      </c>
      <c r="E54" s="31" t="s">
        <v>21</v>
      </c>
      <c r="F54" s="50" t="s">
        <v>245</v>
      </c>
      <c r="G54" s="45" t="s">
        <v>242</v>
      </c>
      <c r="H54" s="16" t="s">
        <v>23</v>
      </c>
      <c r="I54" s="17">
        <v>2230</v>
      </c>
      <c r="J54" s="49" t="s">
        <v>210</v>
      </c>
      <c r="K54" s="18">
        <f t="shared" si="1"/>
        <v>1111.98</v>
      </c>
      <c r="L54" s="51">
        <v>652.16</v>
      </c>
      <c r="M54" s="51">
        <v>410.91</v>
      </c>
      <c r="N54" s="51">
        <v>28.53</v>
      </c>
      <c r="O54" s="51">
        <v>20.38</v>
      </c>
      <c r="P54" s="19" t="s">
        <v>62</v>
      </c>
    </row>
    <row r="55" ht="20" customHeight="1" spans="1:16">
      <c r="A55" s="10" t="s">
        <v>246</v>
      </c>
      <c r="B55" s="11" t="s">
        <v>247</v>
      </c>
      <c r="C55" s="12" t="s">
        <v>248</v>
      </c>
      <c r="D55" s="63" t="s">
        <v>249</v>
      </c>
      <c r="E55" s="14" t="s">
        <v>21</v>
      </c>
      <c r="F55" s="15" t="s">
        <v>250</v>
      </c>
      <c r="G55" s="11" t="s">
        <v>247</v>
      </c>
      <c r="H55" s="16" t="s">
        <v>251</v>
      </c>
      <c r="I55" s="17">
        <v>4460</v>
      </c>
      <c r="J55" s="17">
        <v>2230</v>
      </c>
      <c r="K55" s="18">
        <f t="shared" si="1"/>
        <v>2295.12</v>
      </c>
      <c r="L55" s="44">
        <v>1370.56</v>
      </c>
      <c r="M55" s="26">
        <v>821.82</v>
      </c>
      <c r="N55" s="44">
        <v>59.94</v>
      </c>
      <c r="O55" s="39">
        <v>42.8</v>
      </c>
      <c r="P55" s="19" t="s">
        <v>24</v>
      </c>
    </row>
    <row r="56" ht="20" customHeight="1" spans="1:16">
      <c r="A56" s="10" t="s">
        <v>252</v>
      </c>
      <c r="B56" s="52" t="s">
        <v>253</v>
      </c>
      <c r="C56" s="53" t="s">
        <v>254</v>
      </c>
      <c r="D56" s="66" t="s">
        <v>255</v>
      </c>
      <c r="E56" s="14" t="s">
        <v>21</v>
      </c>
      <c r="F56" s="40" t="s">
        <v>250</v>
      </c>
      <c r="G56" s="52" t="s">
        <v>253</v>
      </c>
      <c r="H56" s="16" t="s">
        <v>251</v>
      </c>
      <c r="I56" s="17">
        <v>4460</v>
      </c>
      <c r="J56" s="17">
        <v>2230</v>
      </c>
      <c r="K56" s="18">
        <f t="shared" si="1"/>
        <v>2295.12</v>
      </c>
      <c r="L56" s="44">
        <v>1370.56</v>
      </c>
      <c r="M56" s="26">
        <v>821.82</v>
      </c>
      <c r="N56" s="44">
        <v>59.94</v>
      </c>
      <c r="O56" s="39">
        <v>42.8</v>
      </c>
      <c r="P56" s="54" t="s">
        <v>62</v>
      </c>
    </row>
    <row r="57" ht="20" customHeight="1" spans="1:16">
      <c r="A57" s="10" t="s">
        <v>256</v>
      </c>
      <c r="B57" s="11" t="s">
        <v>257</v>
      </c>
      <c r="C57" s="64" t="s">
        <v>258</v>
      </c>
      <c r="D57" s="65" t="s">
        <v>259</v>
      </c>
      <c r="E57" s="14" t="s">
        <v>21</v>
      </c>
      <c r="F57" s="15" t="s">
        <v>250</v>
      </c>
      <c r="G57" s="11" t="s">
        <v>257</v>
      </c>
      <c r="H57" s="16" t="s">
        <v>251</v>
      </c>
      <c r="I57" s="17">
        <v>4460</v>
      </c>
      <c r="J57" s="17">
        <v>2230</v>
      </c>
      <c r="K57" s="18">
        <f t="shared" si="1"/>
        <v>2295.12</v>
      </c>
      <c r="L57" s="44">
        <v>1370.56</v>
      </c>
      <c r="M57" s="26">
        <v>821.82</v>
      </c>
      <c r="N57" s="44">
        <v>59.94</v>
      </c>
      <c r="O57" s="39">
        <v>42.8</v>
      </c>
      <c r="P57" s="19" t="s">
        <v>76</v>
      </c>
    </row>
    <row r="58" ht="20" customHeight="1" spans="1:16">
      <c r="A58" s="10" t="s">
        <v>260</v>
      </c>
      <c r="B58" s="11" t="s">
        <v>261</v>
      </c>
      <c r="C58" s="64" t="s">
        <v>262</v>
      </c>
      <c r="D58" s="65" t="s">
        <v>263</v>
      </c>
      <c r="E58" s="14" t="s">
        <v>21</v>
      </c>
      <c r="F58" s="15" t="s">
        <v>250</v>
      </c>
      <c r="G58" s="11" t="s">
        <v>261</v>
      </c>
      <c r="H58" s="16" t="s">
        <v>251</v>
      </c>
      <c r="I58" s="17">
        <v>4460</v>
      </c>
      <c r="J58" s="17">
        <v>2230</v>
      </c>
      <c r="K58" s="18">
        <f t="shared" si="1"/>
        <v>2295.12</v>
      </c>
      <c r="L58" s="44">
        <v>1370.56</v>
      </c>
      <c r="M58" s="26">
        <v>821.82</v>
      </c>
      <c r="N58" s="44">
        <v>59.94</v>
      </c>
      <c r="O58" s="39">
        <v>42.8</v>
      </c>
      <c r="P58" s="19" t="s">
        <v>76</v>
      </c>
    </row>
    <row r="59" ht="20" customHeight="1" spans="1:16">
      <c r="A59" s="10" t="s">
        <v>264</v>
      </c>
      <c r="B59" s="11" t="s">
        <v>265</v>
      </c>
      <c r="C59" s="64" t="s">
        <v>266</v>
      </c>
      <c r="D59" s="65" t="s">
        <v>267</v>
      </c>
      <c r="E59" s="14" t="s">
        <v>21</v>
      </c>
      <c r="F59" s="15" t="s">
        <v>250</v>
      </c>
      <c r="G59" s="11" t="s">
        <v>265</v>
      </c>
      <c r="H59" s="16" t="s">
        <v>251</v>
      </c>
      <c r="I59" s="17">
        <v>4460</v>
      </c>
      <c r="J59" s="17">
        <v>2230</v>
      </c>
      <c r="K59" s="18">
        <f t="shared" si="1"/>
        <v>2295.12</v>
      </c>
      <c r="L59" s="44">
        <v>1370.56</v>
      </c>
      <c r="M59" s="26">
        <v>821.82</v>
      </c>
      <c r="N59" s="44">
        <v>59.94</v>
      </c>
      <c r="O59" s="39">
        <v>42.8</v>
      </c>
      <c r="P59" s="54" t="s">
        <v>62</v>
      </c>
    </row>
    <row r="60" ht="20" customHeight="1" spans="1:16">
      <c r="A60" s="10" t="s">
        <v>268</v>
      </c>
      <c r="B60" s="11" t="s">
        <v>269</v>
      </c>
      <c r="C60" s="64" t="s">
        <v>270</v>
      </c>
      <c r="D60" s="65" t="s">
        <v>271</v>
      </c>
      <c r="E60" s="14" t="s">
        <v>21</v>
      </c>
      <c r="F60" s="15" t="s">
        <v>250</v>
      </c>
      <c r="G60" s="11" t="s">
        <v>269</v>
      </c>
      <c r="H60" s="16" t="s">
        <v>251</v>
      </c>
      <c r="I60" s="17">
        <v>4460</v>
      </c>
      <c r="J60" s="17">
        <v>2230</v>
      </c>
      <c r="K60" s="18">
        <f t="shared" si="1"/>
        <v>2295.12</v>
      </c>
      <c r="L60" s="44">
        <v>1370.56</v>
      </c>
      <c r="M60" s="26">
        <v>821.82</v>
      </c>
      <c r="N60" s="44">
        <v>59.94</v>
      </c>
      <c r="O60" s="39">
        <v>42.8</v>
      </c>
      <c r="P60" s="19" t="s">
        <v>76</v>
      </c>
    </row>
    <row r="61" ht="20" customHeight="1" spans="1:16">
      <c r="A61" s="10" t="s">
        <v>272</v>
      </c>
      <c r="B61" s="11" t="s">
        <v>273</v>
      </c>
      <c r="C61" s="64" t="s">
        <v>274</v>
      </c>
      <c r="D61" s="65" t="s">
        <v>275</v>
      </c>
      <c r="E61" s="14" t="s">
        <v>21</v>
      </c>
      <c r="F61" s="15" t="s">
        <v>250</v>
      </c>
      <c r="G61" s="11" t="s">
        <v>273</v>
      </c>
      <c r="H61" s="16" t="s">
        <v>251</v>
      </c>
      <c r="I61" s="17">
        <v>4460</v>
      </c>
      <c r="J61" s="17">
        <v>2230</v>
      </c>
      <c r="K61" s="18">
        <f t="shared" si="1"/>
        <v>2295.12</v>
      </c>
      <c r="L61" s="44">
        <v>1370.56</v>
      </c>
      <c r="M61" s="26">
        <v>821.82</v>
      </c>
      <c r="N61" s="44">
        <v>59.94</v>
      </c>
      <c r="O61" s="39">
        <v>42.8</v>
      </c>
      <c r="P61" s="19" t="s">
        <v>76</v>
      </c>
    </row>
    <row r="62" ht="20" customHeight="1" spans="1:16">
      <c r="A62" s="10" t="s">
        <v>276</v>
      </c>
      <c r="B62" s="11" t="s">
        <v>277</v>
      </c>
      <c r="C62" s="64" t="s">
        <v>278</v>
      </c>
      <c r="D62" s="65" t="s">
        <v>279</v>
      </c>
      <c r="E62" s="31" t="s">
        <v>21</v>
      </c>
      <c r="F62" s="15" t="s">
        <v>250</v>
      </c>
      <c r="G62" s="11" t="s">
        <v>277</v>
      </c>
      <c r="H62" s="16" t="s">
        <v>251</v>
      </c>
      <c r="I62" s="17">
        <v>4460</v>
      </c>
      <c r="J62" s="17">
        <v>2230</v>
      </c>
      <c r="K62" s="18">
        <f t="shared" si="1"/>
        <v>2295.12</v>
      </c>
      <c r="L62" s="44">
        <v>1370.56</v>
      </c>
      <c r="M62" s="26">
        <v>821.82</v>
      </c>
      <c r="N62" s="44">
        <v>59.94</v>
      </c>
      <c r="O62" s="39">
        <v>42.8</v>
      </c>
      <c r="P62" s="19" t="s">
        <v>62</v>
      </c>
    </row>
    <row r="63" ht="20" customHeight="1" spans="1:16">
      <c r="A63" s="10" t="s">
        <v>280</v>
      </c>
      <c r="B63" s="45" t="s">
        <v>281</v>
      </c>
      <c r="C63" s="49" t="s">
        <v>282</v>
      </c>
      <c r="D63" s="49" t="s">
        <v>283</v>
      </c>
      <c r="E63" s="31" t="s">
        <v>21</v>
      </c>
      <c r="F63" s="50" t="s">
        <v>284</v>
      </c>
      <c r="G63" s="45" t="s">
        <v>281</v>
      </c>
      <c r="H63" s="16" t="s">
        <v>23</v>
      </c>
      <c r="I63" s="17">
        <v>2230</v>
      </c>
      <c r="J63" s="49" t="s">
        <v>210</v>
      </c>
      <c r="K63" s="18">
        <f t="shared" si="1"/>
        <v>1147.56</v>
      </c>
      <c r="L63" s="51">
        <v>685.28</v>
      </c>
      <c r="M63" s="51">
        <v>410.91</v>
      </c>
      <c r="N63" s="51">
        <v>29.97</v>
      </c>
      <c r="O63" s="51">
        <v>21.4</v>
      </c>
      <c r="P63" s="19" t="s">
        <v>62</v>
      </c>
    </row>
    <row r="64" ht="20" customHeight="1" spans="1:16">
      <c r="A64" s="10" t="s">
        <v>285</v>
      </c>
      <c r="B64" s="45" t="s">
        <v>286</v>
      </c>
      <c r="C64" s="49" t="s">
        <v>287</v>
      </c>
      <c r="D64" s="49" t="s">
        <v>288</v>
      </c>
      <c r="E64" s="31" t="s">
        <v>21</v>
      </c>
      <c r="F64" s="50" t="s">
        <v>284</v>
      </c>
      <c r="G64" s="45" t="s">
        <v>286</v>
      </c>
      <c r="H64" s="16" t="s">
        <v>23</v>
      </c>
      <c r="I64" s="17">
        <v>2230</v>
      </c>
      <c r="J64" s="49" t="s">
        <v>210</v>
      </c>
      <c r="K64" s="18">
        <f t="shared" si="1"/>
        <v>1147.56</v>
      </c>
      <c r="L64" s="51">
        <v>685.28</v>
      </c>
      <c r="M64" s="51">
        <v>410.91</v>
      </c>
      <c r="N64" s="51">
        <v>29.97</v>
      </c>
      <c r="O64" s="51">
        <v>21.4</v>
      </c>
      <c r="P64" s="19" t="s">
        <v>62</v>
      </c>
    </row>
    <row r="65" ht="20" customHeight="1" spans="1:16">
      <c r="A65" s="10" t="s">
        <v>289</v>
      </c>
      <c r="B65" s="49" t="s">
        <v>290</v>
      </c>
      <c r="C65" s="49" t="s">
        <v>91</v>
      </c>
      <c r="D65" s="49" t="s">
        <v>291</v>
      </c>
      <c r="E65" s="31" t="s">
        <v>21</v>
      </c>
      <c r="F65" s="43" t="s">
        <v>292</v>
      </c>
      <c r="G65" s="49" t="s">
        <v>290</v>
      </c>
      <c r="H65" s="16" t="s">
        <v>23</v>
      </c>
      <c r="I65" s="17">
        <v>2230</v>
      </c>
      <c r="J65" s="49" t="s">
        <v>210</v>
      </c>
      <c r="K65" s="18">
        <f t="shared" si="1"/>
        <v>1135.7</v>
      </c>
      <c r="L65" s="26">
        <v>674.24</v>
      </c>
      <c r="M65" s="51">
        <v>410.91</v>
      </c>
      <c r="N65" s="26">
        <v>29.49</v>
      </c>
      <c r="O65" s="21">
        <v>21.06</v>
      </c>
      <c r="P65" s="19" t="s">
        <v>62</v>
      </c>
    </row>
    <row r="66" ht="20" customHeight="1" spans="1:16">
      <c r="A66" s="10" t="s">
        <v>293</v>
      </c>
      <c r="B66" s="49" t="s">
        <v>294</v>
      </c>
      <c r="C66" s="49" t="s">
        <v>295</v>
      </c>
      <c r="D66" s="49" t="s">
        <v>296</v>
      </c>
      <c r="E66" s="31" t="s">
        <v>21</v>
      </c>
      <c r="F66" s="43" t="s">
        <v>297</v>
      </c>
      <c r="G66" s="49" t="s">
        <v>294</v>
      </c>
      <c r="H66" s="16" t="s">
        <v>23</v>
      </c>
      <c r="I66" s="17">
        <v>2230</v>
      </c>
      <c r="J66" s="49" t="s">
        <v>210</v>
      </c>
      <c r="K66" s="51">
        <f t="shared" si="1"/>
        <v>1147.22</v>
      </c>
      <c r="L66" s="26">
        <v>685.28</v>
      </c>
      <c r="M66" s="51">
        <v>410.91</v>
      </c>
      <c r="N66" s="26">
        <v>29.97</v>
      </c>
      <c r="O66" s="21">
        <v>21.06</v>
      </c>
      <c r="P66" s="19" t="s">
        <v>62</v>
      </c>
    </row>
    <row r="67" ht="20" customHeight="1" spans="1:16">
      <c r="A67" s="10" t="s">
        <v>298</v>
      </c>
      <c r="B67" s="49" t="s">
        <v>299</v>
      </c>
      <c r="C67" s="49" t="s">
        <v>300</v>
      </c>
      <c r="D67" s="49" t="s">
        <v>301</v>
      </c>
      <c r="E67" s="31" t="s">
        <v>21</v>
      </c>
      <c r="F67" s="43" t="s">
        <v>297</v>
      </c>
      <c r="G67" s="49" t="s">
        <v>299</v>
      </c>
      <c r="H67" s="16" t="s">
        <v>23</v>
      </c>
      <c r="I67" s="17">
        <v>2230</v>
      </c>
      <c r="J67" s="49" t="s">
        <v>210</v>
      </c>
      <c r="K67" s="18">
        <f t="shared" si="1"/>
        <v>1147.22</v>
      </c>
      <c r="L67" s="26">
        <v>685.28</v>
      </c>
      <c r="M67" s="51">
        <v>410.91</v>
      </c>
      <c r="N67" s="26">
        <v>29.97</v>
      </c>
      <c r="O67" s="21">
        <v>21.06</v>
      </c>
      <c r="P67" s="19" t="s">
        <v>62</v>
      </c>
    </row>
    <row r="68" ht="20" customHeight="1" spans="1:16">
      <c r="A68" s="10" t="s">
        <v>302</v>
      </c>
      <c r="B68" s="45" t="s">
        <v>303</v>
      </c>
      <c r="C68" s="68" t="s">
        <v>304</v>
      </c>
      <c r="D68" s="49" t="s">
        <v>305</v>
      </c>
      <c r="E68" s="31" t="s">
        <v>21</v>
      </c>
      <c r="F68" s="43" t="s">
        <v>306</v>
      </c>
      <c r="G68" s="45" t="s">
        <v>303</v>
      </c>
      <c r="H68" s="16" t="s">
        <v>23</v>
      </c>
      <c r="I68" s="17">
        <v>2230</v>
      </c>
      <c r="J68" s="49" t="s">
        <v>210</v>
      </c>
      <c r="K68" s="51">
        <f t="shared" si="1"/>
        <v>1144.13</v>
      </c>
      <c r="L68" s="51">
        <v>674.24</v>
      </c>
      <c r="M68" s="51">
        <v>410.91</v>
      </c>
      <c r="N68" s="51">
        <v>29.49</v>
      </c>
      <c r="O68" s="51">
        <v>29.49</v>
      </c>
      <c r="P68" s="19" t="s">
        <v>62</v>
      </c>
    </row>
    <row r="69" ht="20" customHeight="1" spans="1:16">
      <c r="A69" s="10" t="s">
        <v>307</v>
      </c>
      <c r="B69" s="49" t="s">
        <v>308</v>
      </c>
      <c r="C69" s="49" t="s">
        <v>309</v>
      </c>
      <c r="D69" s="49" t="s">
        <v>310</v>
      </c>
      <c r="E69" s="31" t="s">
        <v>21</v>
      </c>
      <c r="F69" s="43" t="s">
        <v>311</v>
      </c>
      <c r="G69" s="49" t="s">
        <v>308</v>
      </c>
      <c r="H69" s="16" t="s">
        <v>23</v>
      </c>
      <c r="I69" s="17">
        <v>2230</v>
      </c>
      <c r="J69" s="49" t="s">
        <v>210</v>
      </c>
      <c r="K69" s="18">
        <f t="shared" si="1"/>
        <v>1123.84</v>
      </c>
      <c r="L69" s="26">
        <v>663.2</v>
      </c>
      <c r="M69" s="26">
        <v>410.91</v>
      </c>
      <c r="N69" s="26">
        <v>29.01</v>
      </c>
      <c r="O69" s="21">
        <v>20.72</v>
      </c>
      <c r="P69" s="19" t="s">
        <v>62</v>
      </c>
    </row>
    <row r="70" ht="20" customHeight="1" spans="1:16">
      <c r="A70" s="10" t="s">
        <v>312</v>
      </c>
      <c r="B70" s="45" t="s">
        <v>313</v>
      </c>
      <c r="C70" s="68" t="s">
        <v>314</v>
      </c>
      <c r="D70" s="49" t="s">
        <v>315</v>
      </c>
      <c r="E70" s="31" t="s">
        <v>21</v>
      </c>
      <c r="F70" s="43" t="s">
        <v>311</v>
      </c>
      <c r="G70" s="45" t="s">
        <v>313</v>
      </c>
      <c r="H70" s="16" t="s">
        <v>23</v>
      </c>
      <c r="I70" s="17">
        <v>2230</v>
      </c>
      <c r="J70" s="49" t="s">
        <v>210</v>
      </c>
      <c r="K70" s="51">
        <f t="shared" si="1"/>
        <v>1111.98</v>
      </c>
      <c r="L70" s="51">
        <v>652.16</v>
      </c>
      <c r="M70" s="51">
        <v>410.91</v>
      </c>
      <c r="N70" s="51">
        <v>28.53</v>
      </c>
      <c r="O70" s="55">
        <v>20.38</v>
      </c>
      <c r="P70" s="19" t="s">
        <v>62</v>
      </c>
    </row>
    <row r="71" ht="20" customHeight="1" spans="1:16">
      <c r="A71" s="10" t="s">
        <v>316</v>
      </c>
      <c r="B71" s="45" t="s">
        <v>317</v>
      </c>
      <c r="C71" s="68" t="s">
        <v>314</v>
      </c>
      <c r="D71" s="49" t="s">
        <v>318</v>
      </c>
      <c r="E71" s="31" t="s">
        <v>21</v>
      </c>
      <c r="F71" s="43" t="s">
        <v>319</v>
      </c>
      <c r="G71" s="45" t="s">
        <v>317</v>
      </c>
      <c r="H71" s="49" t="s">
        <v>320</v>
      </c>
      <c r="I71" s="17">
        <v>4460</v>
      </c>
      <c r="J71" s="49" t="s">
        <v>210</v>
      </c>
      <c r="K71" s="18">
        <f t="shared" si="1"/>
        <v>2244.34</v>
      </c>
      <c r="L71" s="51">
        <v>1304.32</v>
      </c>
      <c r="M71" s="51">
        <v>821.82</v>
      </c>
      <c r="N71" s="51">
        <v>57.06</v>
      </c>
      <c r="O71" s="51">
        <v>61.14</v>
      </c>
      <c r="P71" s="19" t="s">
        <v>62</v>
      </c>
    </row>
    <row r="72" ht="20" customHeight="1" spans="1:16">
      <c r="A72" s="10" t="s">
        <v>321</v>
      </c>
      <c r="B72" s="45" t="s">
        <v>322</v>
      </c>
      <c r="C72" s="68" t="s">
        <v>323</v>
      </c>
      <c r="D72" s="49" t="s">
        <v>324</v>
      </c>
      <c r="E72" s="31" t="s">
        <v>21</v>
      </c>
      <c r="F72" s="43" t="s">
        <v>319</v>
      </c>
      <c r="G72" s="45" t="s">
        <v>322</v>
      </c>
      <c r="H72" s="49" t="s">
        <v>320</v>
      </c>
      <c r="I72" s="17">
        <v>4460</v>
      </c>
      <c r="J72" s="49" t="s">
        <v>210</v>
      </c>
      <c r="K72" s="51">
        <f t="shared" si="1"/>
        <v>2244.34</v>
      </c>
      <c r="L72" s="51">
        <v>1304.32</v>
      </c>
      <c r="M72" s="51">
        <v>821.82</v>
      </c>
      <c r="N72" s="51">
        <v>57.06</v>
      </c>
      <c r="O72" s="51">
        <v>61.14</v>
      </c>
      <c r="P72" s="19" t="s">
        <v>62</v>
      </c>
    </row>
    <row r="73" ht="20" customHeight="1" spans="1:16">
      <c r="A73" s="10" t="s">
        <v>325</v>
      </c>
      <c r="B73" s="45" t="s">
        <v>326</v>
      </c>
      <c r="C73" s="68" t="s">
        <v>287</v>
      </c>
      <c r="D73" s="49" t="s">
        <v>327</v>
      </c>
      <c r="E73" s="31" t="s">
        <v>21</v>
      </c>
      <c r="F73" s="43" t="s">
        <v>319</v>
      </c>
      <c r="G73" s="45" t="s">
        <v>326</v>
      </c>
      <c r="H73" s="49" t="s">
        <v>320</v>
      </c>
      <c r="I73" s="17">
        <v>4460</v>
      </c>
      <c r="J73" s="49" t="s">
        <v>210</v>
      </c>
      <c r="K73" s="18">
        <f t="shared" si="1"/>
        <v>2244.34</v>
      </c>
      <c r="L73" s="51">
        <v>1304.32</v>
      </c>
      <c r="M73" s="51">
        <v>821.82</v>
      </c>
      <c r="N73" s="51">
        <v>57.06</v>
      </c>
      <c r="O73" s="51">
        <v>61.14</v>
      </c>
      <c r="P73" s="19" t="s">
        <v>62</v>
      </c>
    </row>
    <row r="74" ht="20" customHeight="1" spans="1:16">
      <c r="A74" s="10"/>
      <c r="B74" s="11"/>
      <c r="C74" s="56"/>
      <c r="D74" s="13"/>
      <c r="E74" s="31"/>
      <c r="F74" s="20" t="s">
        <v>43</v>
      </c>
      <c r="G74" s="11" t="s">
        <v>328</v>
      </c>
      <c r="H74" s="16"/>
      <c r="I74" s="17"/>
      <c r="J74" s="17"/>
      <c r="K74" s="51">
        <f t="shared" si="1"/>
        <v>83.02</v>
      </c>
      <c r="L74" s="21">
        <v>77.28</v>
      </c>
      <c r="M74" s="18"/>
      <c r="N74" s="22">
        <v>3.36</v>
      </c>
      <c r="O74" s="21">
        <v>2.38</v>
      </c>
      <c r="P74" s="19"/>
    </row>
    <row r="75" ht="20" customHeight="1" spans="1:16">
      <c r="A75" s="49"/>
      <c r="B75" s="49"/>
      <c r="C75" s="49"/>
      <c r="D75" s="49"/>
      <c r="E75" s="48"/>
      <c r="F75" s="20" t="s">
        <v>43</v>
      </c>
      <c r="G75" s="11" t="s">
        <v>329</v>
      </c>
      <c r="H75" s="49"/>
      <c r="I75" s="51"/>
      <c r="J75" s="51"/>
      <c r="K75" s="18">
        <f t="shared" si="1"/>
        <v>1.36</v>
      </c>
      <c r="L75" s="51"/>
      <c r="M75" s="51"/>
      <c r="N75" s="51"/>
      <c r="O75" s="21">
        <v>1.36</v>
      </c>
      <c r="P75" s="57"/>
    </row>
    <row r="76" ht="20" customHeight="1" spans="1:16">
      <c r="A76" s="10"/>
      <c r="B76" s="13"/>
      <c r="C76" s="23"/>
      <c r="D76" s="23"/>
      <c r="E76" s="31"/>
      <c r="F76" s="20" t="s">
        <v>80</v>
      </c>
      <c r="G76" s="13" t="s">
        <v>330</v>
      </c>
      <c r="H76" s="16"/>
      <c r="I76" s="17"/>
      <c r="J76" s="17"/>
      <c r="K76" s="18">
        <f t="shared" si="1"/>
        <v>84</v>
      </c>
      <c r="L76" s="26">
        <v>77.28</v>
      </c>
      <c r="M76" s="27"/>
      <c r="N76" s="26">
        <v>3.36</v>
      </c>
      <c r="O76" s="26">
        <v>3.36</v>
      </c>
      <c r="P76" s="19"/>
    </row>
    <row r="77" spans="1:16">
      <c r="A77" s="58"/>
      <c r="B77" s="58"/>
      <c r="C77" s="58"/>
      <c r="D77" s="58"/>
      <c r="E77" s="59"/>
      <c r="F77" s="60"/>
      <c r="G77" s="58"/>
      <c r="H77" s="58"/>
      <c r="I77" s="61">
        <f>SUM(I3:I76)</f>
        <v>182860</v>
      </c>
      <c r="J77" s="61"/>
      <c r="K77" s="61">
        <f>SUM(K3:K76)</f>
        <v>96382.24</v>
      </c>
      <c r="L77" s="61">
        <f>SUM(L3:L76)</f>
        <v>57694.4</v>
      </c>
      <c r="M77" s="61">
        <f>SUM(M3:M76)</f>
        <v>33837.54</v>
      </c>
      <c r="N77" s="61">
        <f>SUM(N3:N76)</f>
        <v>2522.82</v>
      </c>
      <c r="O77" s="61">
        <f>SUM(O3:O76)</f>
        <v>2327.48</v>
      </c>
      <c r="P77" s="62"/>
    </row>
  </sheetData>
  <mergeCells count="1">
    <mergeCell ref="A1:P1"/>
  </mergeCells>
  <dataValidations count="2">
    <dataValidation type="list" allowBlank="1" showInputMessage="1" showErrorMessage="1" sqref="P75 P77">
      <formula1>"就业困难人员,去产能企业失业人员,下岗（失业）军队退役人员"</formula1>
    </dataValidation>
    <dataValidation type="list" allowBlank="1" showInputMessage="1" showErrorMessage="1" sqref="E3:E26 E27:E77">
      <formula1>"社区综治,治安巡逻,交通协管,城市绿化,环卫,社区保洁,社区保绿,社区保安,社区物业,托老托幼,后勤保障,门卫、保安,保洁绿化,设施设备维护,辅助办公,扶贫专岗,其他"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Smile°</cp:lastModifiedBy>
  <dcterms:created xsi:type="dcterms:W3CDTF">2026-03-30T01:19:00Z</dcterms:created>
  <dcterms:modified xsi:type="dcterms:W3CDTF">2026-08-13T02:32:26Z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46E3AD3CEEAB4DDBA63249554DAE4C37_11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