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<sst xmlns="http://schemas.openxmlformats.org/spreadsheetml/2006/main" count="27" uniqueCount="23">
  <si>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r>
      <rPr>
        <u/>
        <sz val="22"/>
        <rFont val="宋体"/>
        <charset val="134"/>
        <scheme val="minor"/>
      </rPr>
      <t>2026</t>
    </r>
    <r>
      <rPr>
        <sz val="22"/>
        <rFont val="宋体"/>
        <charset val="134"/>
        <scheme val="minor"/>
      </rPr>
      <t>年6月灵活就业社保补贴公示名单</t>
    </r>
  </si>
  <si>
    <t>序号</t>
  </si>
  <si>
    <t>姓名</t>
  </si>
  <si>
    <t>身份证号</t>
  </si>
  <si>
    <t>年龄</t>
  </si>
  <si>
    <t>性别</t>
  </si>
  <si>
    <t>银行类别</t>
  </si>
  <si>
    <t>人员类别</t>
  </si>
  <si>
    <t>已享受补贴时间</t>
  </si>
  <si>
    <t>享受补贴月份</t>
  </si>
  <si>
    <t>养老实缴金额（元）</t>
  </si>
  <si>
    <t>补贴比例</t>
  </si>
  <si>
    <t>补贴金额
（元）</t>
  </si>
  <si>
    <t>医疗实缴金额（元）</t>
  </si>
  <si>
    <t>总补贴合计
（元）</t>
  </si>
  <si>
    <t>张梓岩</t>
  </si>
  <si>
    <t>130125********0019</t>
  </si>
  <si>
    <t>23</t>
  </si>
  <si>
    <t>男</t>
  </si>
  <si>
    <t>工商银行</t>
  </si>
  <si>
    <t>高校毕业生</t>
  </si>
  <si>
    <t>2026.3-2026.6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</si>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</sst>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22"/>
      <name val="宋体"/>
      <charset val="134"/>
      <scheme val="minor"/>
    </font>
    <font>
      <sz val="2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58" fontId="0" fillId="0" borderId="0" xfId="0" applyNumberFormat="1" applyFont="1" applyFill="1">
      <alignment vertical="center"/>
    </xf>
    <xf numFmtId="0" fontId="0" fillId="0" borderId="1" xfId="0" applyNumberFormat="1" applyFont="1" applyFill="1" applyBorder="1">
      <alignment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>
      <alignment vertical="center"/>
    </xf>
    <xf numFmtId="9" fontId="0" fillId="0" borderId="1" xfId="0" applyNumberFormat="1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workbookViewId="0">
      <selection activeCell="U2" sqref="U2"/>
    </sheetView>
  </sheetViews>
  <sheetFormatPr defaultColWidth="9" defaultRowHeight="14.4" outlineLevelRow="7"/>
  <cols>
    <col min="1" max="1" width="3.22222222222222" style="4" customWidth="1"/>
    <col min="2" max="2" width="7.66666666666667" style="5" customWidth="1"/>
    <col min="3" max="3" width="18.6666666666667" style="6" customWidth="1"/>
    <col min="4" max="4" width="18.7777777777778" style="6" hidden="1" customWidth="1"/>
    <col min="5" max="5" width="3.66666666666667" style="7" customWidth="1"/>
    <col min="6" max="6" width="3.66666666666667" style="5" customWidth="1"/>
    <col min="7" max="7" width="16.4444444444444" style="8" customWidth="1"/>
    <col min="8" max="8" width="11" style="9" customWidth="1"/>
    <col min="9" max="9" width="13.8888888888889" style="9" customWidth="1"/>
    <col min="10" max="10" width="15.6666666666667" style="4" customWidth="1"/>
    <col min="11" max="11" width="10.7777777777778" style="8" customWidth="1"/>
    <col min="12" max="12" width="4.77777777777778" style="5" customWidth="1"/>
    <col min="13" max="13" width="9.66666666666667" style="5" customWidth="1"/>
    <col min="14" max="14" width="7.22222222222222" style="5" customWidth="1"/>
    <col min="15" max="15" width="8" style="4" customWidth="1"/>
    <col min="16" max="16" width="4.77777777777778" style="4" customWidth="1"/>
    <col min="17" max="17" width="9.66666666666667" style="4" customWidth="1"/>
    <col min="18" max="18" width="11.8888888888889" style="5" customWidth="1"/>
    <col min="19" max="16384" width="9" style="1"/>
  </cols>
  <sheetData>
    <row r="1" s="1" customFormat="1" ht="52" customHeight="1" spans="1:18">
      <c r="A1" s="10" t="s">
        <v>0</v>
      </c>
      <c r="B1" s="11"/>
      <c r="C1" s="12"/>
      <c r="D1" s="12"/>
      <c r="E1" s="11"/>
      <c r="F1" s="11"/>
      <c r="G1" s="13"/>
      <c r="H1" s="13"/>
      <c r="I1" s="13"/>
      <c r="J1" s="11"/>
      <c r="K1" s="13"/>
      <c r="L1" s="11"/>
      <c r="M1" s="11"/>
      <c r="N1" s="11"/>
      <c r="O1" s="11"/>
      <c r="P1" s="11"/>
      <c r="Q1" s="11"/>
      <c r="R1" s="11"/>
    </row>
    <row r="2" s="2" customFormat="1" ht="43.2" spans="1:18">
      <c r="A2" s="14" t="s">
        <v>1</v>
      </c>
      <c r="B2" s="15" t="s">
        <v>2</v>
      </c>
      <c r="C2" s="16" t="s">
        <v>3</v>
      </c>
      <c r="D2" s="16" t="s">
        <v>3</v>
      </c>
      <c r="E2" s="17" t="s">
        <v>4</v>
      </c>
      <c r="F2" s="14" t="s">
        <v>5</v>
      </c>
      <c r="G2" s="15" t="s">
        <v>6</v>
      </c>
      <c r="H2" s="18" t="s">
        <v>7</v>
      </c>
      <c r="I2" s="18" t="s">
        <v>8</v>
      </c>
      <c r="J2" s="15" t="s">
        <v>9</v>
      </c>
      <c r="K2" s="14" t="s">
        <v>10</v>
      </c>
      <c r="L2" s="14" t="s">
        <v>11</v>
      </c>
      <c r="M2" s="14" t="s">
        <v>12</v>
      </c>
      <c r="N2" s="14" t="s">
        <v>9</v>
      </c>
      <c r="O2" s="14" t="s">
        <v>13</v>
      </c>
      <c r="P2" s="14" t="s">
        <v>11</v>
      </c>
      <c r="Q2" s="14" t="s">
        <v>12</v>
      </c>
      <c r="R2" s="14" t="s">
        <v>14</v>
      </c>
    </row>
    <row r="3" s="3" customFormat="1" ht="31" customHeight="1" spans="1:18">
      <c r="A3" s="19">
        <v>1</v>
      </c>
      <c r="B3" s="19" t="s">
        <v>15</v>
      </c>
      <c r="C3" s="20" t="s">
        <v>16</v>
      </c>
      <c r="D3" s="21"/>
      <c r="E3" s="22" t="s">
        <v>17</v>
      </c>
      <c r="F3" s="19" t="s">
        <v>18</v>
      </c>
      <c r="G3" s="19" t="s">
        <v>19</v>
      </c>
      <c r="H3" s="23" t="s">
        <v>20</v>
      </c>
      <c r="I3" s="23"/>
      <c r="J3" s="24" t="s">
        <v>21</v>
      </c>
      <c r="K3" s="25">
        <v>3205.6</v>
      </c>
      <c r="L3" s="26">
        <v>0.4</v>
      </c>
      <c r="M3" s="19">
        <v>1282.24</v>
      </c>
      <c r="N3" s="27">
        <v>4</v>
      </c>
      <c r="O3" s="28">
        <v>1548.36</v>
      </c>
      <c r="P3" s="29">
        <v>0.4</v>
      </c>
      <c r="Q3" s="19">
        <v>619.3</v>
      </c>
      <c r="R3" s="19">
        <v>1901.54</v>
      </c>
    </row>
    <row r="4" s="3" customFormat="1" ht="22" customHeight="1" spans="1:18">
      <c r="A4" s="19"/>
      <c r="B4" s="19"/>
      <c r="C4" s="20"/>
      <c r="D4" s="21"/>
      <c r="E4" s="22"/>
      <c r="F4" s="19"/>
      <c r="G4" s="30"/>
      <c r="H4" s="23"/>
      <c r="I4" s="23"/>
      <c r="J4" s="28"/>
      <c r="K4" s="30"/>
      <c r="L4" s="26"/>
      <c r="M4" s="19"/>
      <c r="N4" s="19"/>
      <c r="O4" s="28"/>
      <c r="P4" s="29"/>
      <c r="Q4" s="19"/>
      <c r="R4" s="19"/>
    </row>
    <row r="5" s="3" customFormat="1" ht="18" customHeight="1" spans="1:18">
      <c r="A5" s="19"/>
      <c r="B5" s="19"/>
      <c r="C5" s="19" t="s">
        <v>22</v>
      </c>
      <c r="D5" s="19"/>
      <c r="E5" s="19"/>
      <c r="F5" s="19"/>
      <c r="G5" s="19"/>
      <c r="H5" s="23"/>
      <c r="I5" s="23"/>
      <c r="J5" s="28"/>
      <c r="K5" s="30"/>
      <c r="L5" s="26"/>
      <c r="M5" s="19">
        <f>SUM(M3:M4)</f>
        <v>1282.24</v>
      </c>
      <c r="N5" s="19"/>
      <c r="O5" s="28"/>
      <c r="P5" s="29"/>
      <c r="Q5" s="19">
        <f>SUM(Q3:Q4)</f>
        <v>619.3</v>
      </c>
      <c r="R5" s="19">
        <f>SUM(R3:R4)</f>
        <v>1901.54</v>
      </c>
    </row>
    <row r="8" s="1" customFormat="1" spans="1:18">
      <c r="A8" s="4"/>
      <c r="B8" s="5"/>
      <c r="C8" s="6"/>
      <c r="D8" s="6"/>
      <c r="E8" s="7"/>
      <c r="F8" s="5"/>
      <c r="G8" s="8"/>
      <c r="H8" s="9"/>
      <c r="I8" s="9"/>
      <c r="J8" s="4"/>
      <c r="K8" s="8"/>
      <c r="L8" s="5"/>
      <c r="M8" s="5"/>
      <c r="N8" s="5"/>
      <c r="O8" s="4"/>
      <c r="P8" s="4"/>
      <c r="Q8" s="4"/>
      <c r="R8" s="5"/>
    </row>
  </sheetData>
  <mergeCells count="2">
    <mergeCell ref="A1:R1"/>
    <mergeCell ref="C5:G5"/>
  </mergeCells>
  <pageMargins left="0.554861111111111" right="0.554861111111111" top="0.802777777777778" bottom="0.60625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2022-12-05T08:31:00Z</dcterms:created>
  <dcterms:modified xsi:type="dcterms:W3CDTF">2026-06-26T02:18:25Z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B233A23607DA432BBB6AF00970ABE2F1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