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204"/>
  </bookViews>
  <sheets>
    <sheet name="花名册 (2025)"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<sst xmlns="http://schemas.openxmlformats.org/spreadsheetml/2006/main" count="30" uniqueCount="24">
  <si>
    <t>行唐县就业服务中心申请关于河北迈尔斯通电子材料有限公司社会保险补贴公示花名册</t>
  </si>
  <si>
    <t>序号</t>
  </si>
  <si>
    <t>姓名</t>
  </si>
  <si>
    <t>身份证号码</t>
  </si>
  <si>
    <t>性别</t>
  </si>
  <si>
    <t>人员类别</t>
  </si>
  <si>
    <t>见习单位</t>
  </si>
  <si>
    <t>补贴起始年月</t>
  </si>
  <si>
    <t>补贴终止年月</t>
  </si>
  <si>
    <t>养老补贴金额</t>
  </si>
  <si>
    <t>失业补贴金额</t>
  </si>
  <si>
    <t>工伤补贴金额</t>
  </si>
  <si>
    <t>医疗补贴金额</t>
  </si>
  <si>
    <t>合计</t>
  </si>
  <si>
    <t>靳宇森</t>
  </si>
  <si>
    <t>130125********0014</t>
  </si>
  <si>
    <t>男</t>
  </si>
  <si>
    <t>高校毕业生</t>
  </si>
  <si>
    <t>河北迈尔斯通电子材料有限公司</t>
  </si>
  <si>
    <t>任泽宇</t>
  </si>
  <si>
    <t>130125********0013</t>
  </si>
  <si>
    <t>张凯悦</t>
  </si>
  <si>
    <t>130126********2122</t>
  </si>
  <si>
    <t>女</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</si>
</sst>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5">
    <font>
      <sz val="12"/>
      <name val="宋体"/>
      <charset val="134"/>
    </font>
    <font>
      <b/>
      <sz val="12"/>
      <name val="宋体"/>
      <charset val="134"/>
    </font>
    <font>
      <sz val="12"/>
      <color rgb="FFFF0000"/>
      <name val="宋体"/>
      <charset val="134"/>
    </font>
    <font>
      <b/>
      <sz val="16"/>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0" fillId="0" borderId="0">
      <alignment vertical="center"/>
    </xf>
    <xf numFmtId="0" fontId="24" fillId="0" borderId="0">
      <alignment vertical="center"/>
    </xf>
  </cellStyleXfs>
  <cellXfs count="18">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Font="1" applyAlignment="1">
      <alignment horizontal="center" vertical="center"/>
    </xf>
    <xf numFmtId="0" fontId="0" fillId="0" borderId="0" xfId="0" applyFont="1">
      <alignment vertical="center"/>
    </xf>
    <xf numFmtId="0" fontId="3"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176" fontId="0" fillId="0" borderId="1" xfId="0" applyNumberFormat="1" applyBorder="1" applyAlignment="1">
      <alignment horizontal="center" vertical="center"/>
    </xf>
    <xf numFmtId="176" fontId="0" fillId="0" borderId="1" xfId="0" applyNumberFormat="1"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176" fontId="0" fillId="0" borderId="4" xfId="0" applyNumberFormat="1" applyFont="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职工详单_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8"/>
  <sheetViews>
    <sheetView tabSelected="1" workbookViewId="0">
      <selection activeCell="A1" sqref="A1:M1"/>
    </sheetView>
  </sheetViews>
  <sheetFormatPr defaultColWidth="9" defaultRowHeight="15.6" outlineLevelRow="7"/>
  <cols>
    <col min="1" max="1" width="5" style="3" customWidth="1"/>
    <col min="2" max="2" width="7.5" style="4" customWidth="1"/>
    <col min="3" max="3" width="19.75" style="4" customWidth="1"/>
    <col min="4" max="4" width="5.375" style="4" customWidth="1"/>
    <col min="5" max="5" width="12" style="4" customWidth="1"/>
    <col min="6" max="6" width="29.375" style="4" customWidth="1"/>
    <col min="7" max="7" width="13.75" style="4" customWidth="1"/>
    <col min="8" max="9" width="13.5" style="3" customWidth="1"/>
    <col min="10" max="10" width="14.625" style="3" customWidth="1"/>
    <col min="11" max="11" width="14.25" style="4" customWidth="1"/>
    <col min="12" max="12" width="14.125" style="4" customWidth="1"/>
    <col min="13" max="13" width="10.375" style="4" customWidth="1"/>
    <col min="14" max="16384" width="9" style="4"/>
  </cols>
  <sheetData>
    <row r="1" ht="38" customHeight="1" spans="1:13">
      <c r="A1" s="5" t="s">
        <v>0</v>
      </c>
      <c r="B1" s="5"/>
      <c r="C1" s="5"/>
      <c r="D1" s="5"/>
      <c r="E1" s="5"/>
      <c r="F1" s="5"/>
      <c r="G1" s="5"/>
      <c r="H1" s="5"/>
      <c r="I1" s="5"/>
      <c r="J1" s="5"/>
      <c r="K1" s="5"/>
      <c r="L1" s="5"/>
      <c r="M1" s="5"/>
    </row>
    <row r="2" s="1" customFormat="1" ht="35" customHeight="1" spans="1:13">
      <c r="A2" s="6" t="s">
        <v>1</v>
      </c>
      <c r="B2" s="6" t="s">
        <v>2</v>
      </c>
      <c r="C2" s="6" t="s">
        <v>3</v>
      </c>
      <c r="D2" s="6" t="s">
        <v>4</v>
      </c>
      <c r="E2" s="6" t="s">
        <v>5</v>
      </c>
      <c r="F2" s="6" t="s">
        <v>6</v>
      </c>
      <c r="G2" s="6" t="s">
        <v>7</v>
      </c>
      <c r="H2" s="7" t="s">
        <v>8</v>
      </c>
      <c r="I2" s="7" t="s">
        <v>9</v>
      </c>
      <c r="J2" s="7" t="s">
        <v>10</v>
      </c>
      <c r="K2" s="6" t="s">
        <v>11</v>
      </c>
      <c r="L2" s="7" t="s">
        <v>12</v>
      </c>
      <c r="M2" s="6" t="s">
        <v>13</v>
      </c>
    </row>
    <row r="3" s="2" customFormat="1" ht="25" customHeight="1" spans="1:13">
      <c r="A3" s="8">
        <v>1</v>
      </c>
      <c r="B3" s="9" t="s">
        <v>14</v>
      </c>
      <c r="C3" s="9" t="s">
        <v>15</v>
      </c>
      <c r="D3" s="10" t="s">
        <v>16</v>
      </c>
      <c r="E3" s="10" t="s">
        <v>17</v>
      </c>
      <c r="F3" s="11" t="s">
        <v>18</v>
      </c>
      <c r="G3" s="11">
        <v>202409</v>
      </c>
      <c r="H3" s="11">
        <v>202508</v>
      </c>
      <c r="I3" s="12">
        <v>7638.14</v>
      </c>
      <c r="J3" s="13">
        <v>334.12</v>
      </c>
      <c r="K3" s="13">
        <v>336.8</v>
      </c>
      <c r="L3" s="13">
        <v>5359.73</v>
      </c>
      <c r="M3" s="13">
        <f>I3+J3+K3+L3</f>
        <v>13668.79</v>
      </c>
    </row>
    <row r="4" s="2" customFormat="1" ht="25" customHeight="1" spans="1:13">
      <c r="A4" s="8">
        <v>2</v>
      </c>
      <c r="B4" s="9" t="s">
        <v>19</v>
      </c>
      <c r="C4" s="9" t="s">
        <v>20</v>
      </c>
      <c r="D4" s="10" t="s">
        <v>16</v>
      </c>
      <c r="E4" s="10" t="s">
        <v>17</v>
      </c>
      <c r="F4" s="11" t="s">
        <v>18</v>
      </c>
      <c r="G4" s="11">
        <v>202410</v>
      </c>
      <c r="H4" s="11">
        <v>202509</v>
      </c>
      <c r="I4" s="12">
        <v>7651.968</v>
      </c>
      <c r="J4" s="13">
        <v>334.73</v>
      </c>
      <c r="K4" s="13">
        <v>297.92</v>
      </c>
      <c r="L4" s="13">
        <v>5359.73</v>
      </c>
      <c r="M4" s="13">
        <f>I4+J4+K4+L4</f>
        <v>13644.348</v>
      </c>
    </row>
    <row r="5" s="2" customFormat="1" ht="25" customHeight="1" spans="1:13">
      <c r="A5" s="8">
        <v>3</v>
      </c>
      <c r="B5" s="9" t="s">
        <v>21</v>
      </c>
      <c r="C5" s="9" t="s">
        <v>22</v>
      </c>
      <c r="D5" s="10" t="s">
        <v>23</v>
      </c>
      <c r="E5" s="10" t="s">
        <v>17</v>
      </c>
      <c r="F5" s="11" t="s">
        <v>18</v>
      </c>
      <c r="G5" s="11">
        <v>202411</v>
      </c>
      <c r="H5" s="11">
        <v>202510</v>
      </c>
      <c r="I5" s="12">
        <v>7665.8</v>
      </c>
      <c r="J5" s="12">
        <v>335.33</v>
      </c>
      <c r="K5" s="12">
        <v>338.4</v>
      </c>
      <c r="L5" s="13">
        <v>5359.73</v>
      </c>
      <c r="M5" s="13">
        <f>I5+J5+K5+L5</f>
        <v>13699.26</v>
      </c>
    </row>
    <row r="6" ht="36" customHeight="1" spans="1:13">
      <c r="A6" s="8" t="s">
        <v>13</v>
      </c>
      <c r="B6" s="14"/>
      <c r="C6" s="15"/>
      <c r="D6" s="15"/>
      <c r="E6" s="15"/>
      <c r="F6" s="15"/>
      <c r="G6" s="16"/>
      <c r="H6" s="17"/>
      <c r="I6" s="13">
        <f>I3+I4+I5</f>
        <v>22955.908</v>
      </c>
      <c r="J6" s="13">
        <f>J3+J4+J5</f>
        <v>1004.18</v>
      </c>
      <c r="K6" s="13">
        <f>K3+K4+K5</f>
        <v>973.12</v>
      </c>
      <c r="L6" s="13">
        <f>L3+L4+L5</f>
        <v>16079.19</v>
      </c>
      <c r="M6" s="13">
        <f>M3+M4+M5</f>
        <v>41012.398</v>
      </c>
    </row>
    <row r="7" spans="1:13">
      <c r="K7" s="3"/>
      <c r="L7" s="3"/>
      <c r="M7" s="3"/>
    </row>
    <row r="8" spans="1:13">
      <c r="K8" s="3"/>
      <c r="L8" s="3"/>
      <c r="M8" s="3"/>
    </row>
  </sheetData>
  <mergeCells count="2">
    <mergeCell ref="A1:M1"/>
    <mergeCell ref="B6:G6"/>
  </mergeCells>
  <pageMargins left="0.75" right="0.75" top="1" bottom="1" header="0.511805555555556" footer="0.511805555555556"/>
  <pageSetup paperSize="9" scale="7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花名册 (2025)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阳光</cp:lastModifiedBy>
  <dcterms:created xsi:type="dcterms:W3CDTF">2024-06-20T06:13:00Z</dcterms:created>
  <dcterms:modified xsi:type="dcterms:W3CDTF">2026-03-16T03:29:23Z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B90DE63C06D34C8AA30C99E419C442C8_13</vt:lpwstr>
  </property>
  <property fmtid="{D5CDD505-2E9C-101B-9397-08002B2CF9AE}" pid="3" name="KSOProductBuildVer">
    <vt:lpwstr>2052-12.1.0.25225</vt:lpwstr>
  </property>
  <property fmtid="{D5CDD505-2E9C-101B-9397-08002B2CF9AE}" pid="4" name="CalculationRule">
    <vt:i4>0</vt:i4>
  </property>
</Properties>
</file>