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行唐县创业孵化基地房租水电费补贴明细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<sst xmlns="http://schemas.openxmlformats.org/spreadsheetml/2006/main" count="347" uniqueCount="342">
  <si>
    <t>附件8：</t>
  </si>
  <si>
    <r>
      <rPr>
        <b/>
        <sz val="22"/>
        <color theme="1"/>
        <rFont val="仿宋_GB2312"/>
        <charset val="134"/>
      </rPr>
      <t>行唐县</t>
    </r>
    <r>
      <rPr>
        <b/>
        <sz val="22"/>
        <color rgb="FF000000"/>
        <rFont val="仿宋_GB2312"/>
        <charset val="134"/>
      </rPr>
      <t>创业孵化基地房租水电补贴公示明细表</t>
    </r>
  </si>
  <si>
    <t>孵化基地名称（盖章）：行唐县卓越就业创业孵化基地        第三方租金评估标准：1.6元/㎡/天                 申领补贴起止时间： 2025-06-01至2025-11-30</t>
  </si>
  <si>
    <t>序号</t>
  </si>
  <si>
    <t>房间号码</t>
  </si>
  <si>
    <t>项目名称</t>
  </si>
  <si>
    <t>姓名</t>
  </si>
  <si>
    <t>负责人身份证号</t>
  </si>
  <si>
    <t>孵化间面积（㎡）</t>
  </si>
  <si>
    <r>
      <rPr>
        <sz val="10.5"/>
        <color rgb="FF000000"/>
        <rFont val="仿宋"/>
        <charset val="134"/>
      </rPr>
      <t>公共服务面积（</t>
    </r>
    <r>
      <rPr>
        <sz val="10.5"/>
        <color rgb="FF000000"/>
        <rFont val="宋体"/>
        <charset val="134"/>
      </rPr>
      <t>㎡</t>
    </r>
    <r>
      <rPr>
        <sz val="10.5"/>
        <color rgb="FF000000"/>
        <rFont val="仿宋"/>
        <charset val="134"/>
      </rPr>
      <t>）</t>
    </r>
  </si>
  <si>
    <t>入驻时间</t>
  </si>
  <si>
    <t>补贴起始时间</t>
  </si>
  <si>
    <t>补贴截止时间</t>
  </si>
  <si>
    <t>补贴天数</t>
  </si>
  <si>
    <r>
      <rPr>
        <sz val="10.5"/>
        <color rgb="FF000000"/>
        <rFont val="仿宋"/>
        <charset val="134"/>
      </rPr>
      <t>房租补贴标准（元/</t>
    </r>
    <r>
      <rPr>
        <sz val="10.5"/>
        <color rgb="FF000000"/>
        <rFont val="宋体"/>
        <charset val="134"/>
      </rPr>
      <t>㎡</t>
    </r>
    <r>
      <rPr>
        <sz val="10.5"/>
        <color rgb="FF000000"/>
        <rFont val="宋体"/>
        <charset val="134"/>
      </rPr>
      <t>/</t>
    </r>
    <r>
      <rPr>
        <sz val="10.5"/>
        <color rgb="FF000000"/>
        <rFont val="仿宋"/>
        <charset val="134"/>
      </rPr>
      <t>天</t>
    </r>
    <r>
      <rPr>
        <sz val="10.5"/>
        <color rgb="FF000000"/>
        <rFont val="仿宋"/>
        <charset val="134"/>
      </rPr>
      <t>）</t>
    </r>
  </si>
  <si>
    <t>房租补贴金额（元）</t>
  </si>
  <si>
    <t>水电补贴金额（元）</t>
  </si>
  <si>
    <t>合计金额（元）</t>
  </si>
  <si>
    <t>年累计补贴金额（元）</t>
  </si>
  <si>
    <t>备注</t>
  </si>
  <si>
    <t>时间</t>
  </si>
  <si>
    <t>行唐县梦嫚家纺制品店</t>
  </si>
  <si>
    <t>孙红</t>
  </si>
  <si>
    <t>13012519******2046</t>
  </si>
  <si>
    <t>行唐县康康按摩服务店</t>
  </si>
  <si>
    <t>梁健</t>
  </si>
  <si>
    <t>13012520******4535</t>
  </si>
  <si>
    <t>行唐县兰翘美容院</t>
  </si>
  <si>
    <t>王艳芳</t>
  </si>
  <si>
    <t>13012519******6521</t>
  </si>
  <si>
    <t>行唐县莫登工艺美术社</t>
  </si>
  <si>
    <t>李明轩</t>
  </si>
  <si>
    <t>13012519******0015</t>
  </si>
  <si>
    <t>行唐县川盈商贸工作室</t>
  </si>
  <si>
    <t>张会宾</t>
  </si>
  <si>
    <t>13012519******1554</t>
  </si>
  <si>
    <t>行唐县子衿文化服务店</t>
  </si>
  <si>
    <t>韩欣宇</t>
  </si>
  <si>
    <t>13012520******4567</t>
  </si>
  <si>
    <t>行唐县创宇商贸服务工作室</t>
  </si>
  <si>
    <t>范翠霞</t>
  </si>
  <si>
    <t>13233719******1846</t>
  </si>
  <si>
    <t>行唐县丽伟文体娱乐中心</t>
  </si>
  <si>
    <t>梁丽辉</t>
  </si>
  <si>
    <t>13012519******5526</t>
  </si>
  <si>
    <t>行唐县祺绽放商贸店</t>
  </si>
  <si>
    <t>乔棚祺</t>
  </si>
  <si>
    <t>13012519******804X</t>
  </si>
  <si>
    <t>行唐县芳旭家政服务中心</t>
  </si>
  <si>
    <t>王芳</t>
  </si>
  <si>
    <t>13012519******8521</t>
  </si>
  <si>
    <t>行唐县森泽路农业店</t>
  </si>
  <si>
    <t>王洁</t>
  </si>
  <si>
    <t>13012519******8020</t>
  </si>
  <si>
    <t>行唐县景仁电子商贸中心</t>
  </si>
  <si>
    <t>李慧娟</t>
  </si>
  <si>
    <t>13012519******3026</t>
  </si>
  <si>
    <t>行唐县忧康专业女子美容护肤馆</t>
  </si>
  <si>
    <t>范婷婷</t>
  </si>
  <si>
    <t>13012519******552X</t>
  </si>
  <si>
    <t>行唐县星抖网络科技工作室</t>
  </si>
  <si>
    <t>王晓昆</t>
  </si>
  <si>
    <t>13012519******7039</t>
  </si>
  <si>
    <t>行唐县玫倩美容店</t>
  </si>
  <si>
    <t>赵永霞</t>
  </si>
  <si>
    <t>13233719******2242</t>
  </si>
  <si>
    <t>行唐县锦荣工程项目管理工作室</t>
  </si>
  <si>
    <t>杨海娟</t>
  </si>
  <si>
    <t>13012519******4546</t>
  </si>
  <si>
    <t>行唐县岳信网络信息工作室</t>
  </si>
  <si>
    <t>杨岳</t>
  </si>
  <si>
    <t>13012519******7019</t>
  </si>
  <si>
    <t>行唐县青榕农特产店</t>
  </si>
  <si>
    <t>尤京园</t>
  </si>
  <si>
    <t>13012519******9026</t>
  </si>
  <si>
    <t>行唐县嵘逻企业信息咨询有限公司</t>
  </si>
  <si>
    <t>霍战霞</t>
  </si>
  <si>
    <t>13012519******7527</t>
  </si>
  <si>
    <t>行唐县军店商贸中心</t>
  </si>
  <si>
    <t>甄彦红</t>
  </si>
  <si>
    <t>13012519******5524</t>
  </si>
  <si>
    <t>行唐县盈海咨询服务部</t>
  </si>
  <si>
    <t>张博</t>
  </si>
  <si>
    <t>13012519******4513</t>
  </si>
  <si>
    <t>行唐县腾秋百货综合店</t>
  </si>
  <si>
    <t>陈媛媛</t>
  </si>
  <si>
    <t>13012519******6525</t>
  </si>
  <si>
    <t>行唐县德宁贸易店</t>
  </si>
  <si>
    <t>刘德</t>
  </si>
  <si>
    <t>13012520******9316</t>
  </si>
  <si>
    <t>行唐县锋德商贸店</t>
  </si>
  <si>
    <t>刘志锋</t>
  </si>
  <si>
    <t>13012519******7016</t>
  </si>
  <si>
    <t>行唐县福城商贸中心</t>
  </si>
  <si>
    <t>闫珊</t>
  </si>
  <si>
    <t>13012519******8025</t>
  </si>
  <si>
    <t>行唐县米果宠物服务中心</t>
  </si>
  <si>
    <t>乔素丽</t>
  </si>
  <si>
    <t>13012519******4528</t>
  </si>
  <si>
    <t>行唐县豪畅贸易店</t>
  </si>
  <si>
    <t>张家豪</t>
  </si>
  <si>
    <t>13012519******6515</t>
  </si>
  <si>
    <t>行唐县东格咨询服务店</t>
  </si>
  <si>
    <t>齐东格</t>
  </si>
  <si>
    <t>13012519******451X</t>
  </si>
  <si>
    <t>行唐庆辉信息技术咨询店</t>
  </si>
  <si>
    <t>杨庆辉</t>
  </si>
  <si>
    <t>13012519******6570</t>
  </si>
  <si>
    <t>行唐县悦合商贸中心</t>
  </si>
  <si>
    <t>鲁林</t>
  </si>
  <si>
    <t>13012519******007X</t>
  </si>
  <si>
    <t>行唐县玲丽美容工作室</t>
  </si>
  <si>
    <t>童晓新</t>
  </si>
  <si>
    <t>13012519******9524</t>
  </si>
  <si>
    <t>行唐县博睿咨询服务中心</t>
  </si>
  <si>
    <t>李佳欣</t>
  </si>
  <si>
    <t>13012520******7029</t>
  </si>
  <si>
    <t>石家庄金枢文化传媒有限公司</t>
  </si>
  <si>
    <t>王叶枝</t>
  </si>
  <si>
    <t>13012519******3024</t>
  </si>
  <si>
    <t>行唐县智博咨询中心</t>
  </si>
  <si>
    <t>赵卫娟</t>
  </si>
  <si>
    <t>13012519******0043</t>
  </si>
  <si>
    <t>行唐县智博信息技术咨询店</t>
  </si>
  <si>
    <t>马仓</t>
  </si>
  <si>
    <t>13012519******0052</t>
  </si>
  <si>
    <t>行唐县金利建筑工程队</t>
  </si>
  <si>
    <t>张金力</t>
  </si>
  <si>
    <t>13233719******2919</t>
  </si>
  <si>
    <t>行唐县甜叶商务服务中心</t>
  </si>
  <si>
    <t>金叶</t>
  </si>
  <si>
    <t>13012519******3544</t>
  </si>
  <si>
    <t>行唐县青禾咨询服务部</t>
  </si>
  <si>
    <t>曹永芬</t>
  </si>
  <si>
    <t>13233719******4327</t>
  </si>
  <si>
    <t>行唐县邮速达咨询服务中心</t>
  </si>
  <si>
    <t>候晓青</t>
  </si>
  <si>
    <t>13022119******7926</t>
  </si>
  <si>
    <t>行唐县润道通商务服务中心</t>
  </si>
  <si>
    <t>张英军</t>
  </si>
  <si>
    <t>13233719******1435</t>
  </si>
  <si>
    <t>行唐县创科办公设备维修服务店</t>
  </si>
  <si>
    <t>代习凯</t>
  </si>
  <si>
    <t>13012519******3011</t>
  </si>
  <si>
    <t>行唐县张欣咨询服务工作室</t>
  </si>
  <si>
    <t>张欣</t>
  </si>
  <si>
    <t>13012519******4586</t>
  </si>
  <si>
    <t>行唐县好办财务咨询管理中心</t>
  </si>
  <si>
    <t>范愉</t>
  </si>
  <si>
    <t>13012519******3529</t>
  </si>
  <si>
    <t>行唐县橡皮树文化传媒发展工作室</t>
  </si>
  <si>
    <t>陈朝</t>
  </si>
  <si>
    <t>13012519******6519</t>
  </si>
  <si>
    <t>行唐县李群汽车零部件销售部</t>
  </si>
  <si>
    <t>李林</t>
  </si>
  <si>
    <t>行唐县星浦建陶贸易店</t>
  </si>
  <si>
    <t>周美良</t>
  </si>
  <si>
    <t>13233719******4311</t>
  </si>
  <si>
    <t>行唐县马倩文化传媒店</t>
  </si>
  <si>
    <t>马倩</t>
  </si>
  <si>
    <t>13012519******202X</t>
  </si>
  <si>
    <t>行唐安快计算机信息咨询工作室</t>
  </si>
  <si>
    <t>王文利</t>
  </si>
  <si>
    <t>13012519******9528</t>
  </si>
  <si>
    <t>行唐县设猫字画房</t>
  </si>
  <si>
    <t>顾立鹏</t>
  </si>
  <si>
    <t>13233719******3331</t>
  </si>
  <si>
    <t>行唐县筹钇农贸行</t>
  </si>
  <si>
    <t>樊海勇</t>
  </si>
  <si>
    <t>13233719******2233</t>
  </si>
  <si>
    <t>行唐县卡酷计算机网络工作室</t>
  </si>
  <si>
    <t>霍晓东</t>
  </si>
  <si>
    <t>行唐县晶岳美容中心</t>
  </si>
  <si>
    <t>于爱欣</t>
  </si>
  <si>
    <t>13018520******4049</t>
  </si>
  <si>
    <t>行唐思畅商贸部</t>
  </si>
  <si>
    <t>马增斌</t>
  </si>
  <si>
    <t>13012519******0033</t>
  </si>
  <si>
    <t>行唐县安家家政服务中心</t>
  </si>
  <si>
    <t>徐路</t>
  </si>
  <si>
    <t>行唐县蓝晨企业管理工作室</t>
  </si>
  <si>
    <t>李玲艳</t>
  </si>
  <si>
    <t>13013119******094X</t>
  </si>
  <si>
    <t>行唐县恒益工程队</t>
  </si>
  <si>
    <t>王力立</t>
  </si>
  <si>
    <t>13012519******0022</t>
  </si>
  <si>
    <t>行唐县嫚佳家纺中心</t>
  </si>
  <si>
    <t>李会莉</t>
  </si>
  <si>
    <t>行唐县丰土绿色肥料经营部</t>
  </si>
  <si>
    <t>邢家豪</t>
  </si>
  <si>
    <t>13012519******3014</t>
  </si>
  <si>
    <t>行唐县小焦办公用品经营部</t>
  </si>
  <si>
    <t>焦双</t>
  </si>
  <si>
    <t>13012519******7059</t>
  </si>
  <si>
    <t>行唐县金恒互联网信息服务城</t>
  </si>
  <si>
    <t>孙爱民</t>
  </si>
  <si>
    <t>13012519******2010</t>
  </si>
  <si>
    <t>行唐县洁柏家具店（个体工商户）</t>
  </si>
  <si>
    <t>张圆</t>
  </si>
  <si>
    <t>13012519******7522</t>
  </si>
  <si>
    <t>行唐县洛农农资店（个体工商户）</t>
  </si>
  <si>
    <t>岳梅花</t>
  </si>
  <si>
    <t>37293019******6547</t>
  </si>
  <si>
    <t>行唐县载盛商贸中心</t>
  </si>
  <si>
    <t>宋佳</t>
  </si>
  <si>
    <t>13012519******3540</t>
  </si>
  <si>
    <t>行唐县微妮互联网信息服务工作室</t>
  </si>
  <si>
    <t>杨月</t>
  </si>
  <si>
    <t>13012519******3581</t>
  </si>
  <si>
    <t>行唐县柔蓓商贸店（个体工商户）</t>
  </si>
  <si>
    <t>焦双全</t>
  </si>
  <si>
    <t>13233719******2434</t>
  </si>
  <si>
    <t>行唐县月娟农资经营部</t>
  </si>
  <si>
    <t>13233719******306X</t>
  </si>
  <si>
    <t>行唐县启恒电器设备经营部</t>
  </si>
  <si>
    <t>杨京丽</t>
  </si>
  <si>
    <t>13012519******3525</t>
  </si>
  <si>
    <t>行唐县匠途咨询服务处</t>
  </si>
  <si>
    <t>张润泽</t>
  </si>
  <si>
    <t>13012520******8015</t>
  </si>
  <si>
    <t>行唐县锦灏建筑队</t>
  </si>
  <si>
    <t>闫涛</t>
  </si>
  <si>
    <t>13012519******0038</t>
  </si>
  <si>
    <t>行唐县鏊旺信息技术咨询中心（个体工商户）</t>
  </si>
  <si>
    <t>张淑静</t>
  </si>
  <si>
    <t>13012519******3604</t>
  </si>
  <si>
    <t>行唐县冉鑫网络软件技术工作室</t>
  </si>
  <si>
    <t>杜海平</t>
  </si>
  <si>
    <t>13233719******1232</t>
  </si>
  <si>
    <t>行唐县达尚商务工作室</t>
  </si>
  <si>
    <t>李书敏</t>
  </si>
  <si>
    <t>13233719******2787</t>
  </si>
  <si>
    <t>石家庄冉铭科技服务有限公司</t>
  </si>
  <si>
    <t>杨欢</t>
  </si>
  <si>
    <t>13012519******3549</t>
  </si>
  <si>
    <t>行唐县小狗土特产店（个体工商户）</t>
  </si>
  <si>
    <t>左书平</t>
  </si>
  <si>
    <t>13233719******203X</t>
  </si>
  <si>
    <t>河北企账帮会计服务有限公司</t>
  </si>
  <si>
    <t>赵小光</t>
  </si>
  <si>
    <t>13012519******8514</t>
  </si>
  <si>
    <t>行唐县旭阳综合服务发展店</t>
  </si>
  <si>
    <t>王强</t>
  </si>
  <si>
    <t>13012519******0017</t>
  </si>
  <si>
    <t>行唐县太鲁阁咨询服务部</t>
  </si>
  <si>
    <t>杨晓义</t>
  </si>
  <si>
    <t>13012519******7517</t>
  </si>
  <si>
    <t>行唐县神韵橡木谷贸易店（个体工商户）</t>
  </si>
  <si>
    <t>申家萌</t>
  </si>
  <si>
    <t>13012520******0045</t>
  </si>
  <si>
    <t>行唐县永帆商贸中心</t>
  </si>
  <si>
    <t>杨飞</t>
  </si>
  <si>
    <t>13012519******7037</t>
  </si>
  <si>
    <t>行唐县汇泽信息技术咨询中心（个体工商户）</t>
  </si>
  <si>
    <t>郭晓伟</t>
  </si>
  <si>
    <t>13012519******456X</t>
  </si>
  <si>
    <t>行唐县疆航电控器材店（个体工商户）</t>
  </si>
  <si>
    <t>程浩</t>
  </si>
  <si>
    <t>13012520******0014</t>
  </si>
  <si>
    <t>行唐县辉国电脑维修服务工作室</t>
  </si>
  <si>
    <t>安国辉</t>
  </si>
  <si>
    <t>13233719******1859</t>
  </si>
  <si>
    <t>行唐县九合商贸有限公司</t>
  </si>
  <si>
    <t>孙小倩</t>
  </si>
  <si>
    <t>13012619******124X</t>
  </si>
  <si>
    <t>行唐县美尊美容店（个体工商户）</t>
  </si>
  <si>
    <t>钱霞</t>
  </si>
  <si>
    <t>13012519******0029</t>
  </si>
  <si>
    <t>行唐县固发建筑工程部</t>
  </si>
  <si>
    <t>段兴邦</t>
  </si>
  <si>
    <t>13012519******5571</t>
  </si>
  <si>
    <t>行唐县青芝农副产品工作室</t>
  </si>
  <si>
    <t>李保霞</t>
  </si>
  <si>
    <t>13012519******4564</t>
  </si>
  <si>
    <t>行唐县利百商务服务中心</t>
  </si>
  <si>
    <t>孟鹏冉</t>
  </si>
  <si>
    <t>13012519******8524</t>
  </si>
  <si>
    <t>行唐县启晨信息咨询工作室（个体工商户）</t>
  </si>
  <si>
    <t>岳志娟</t>
  </si>
  <si>
    <t>13230219******2420</t>
  </si>
  <si>
    <t>行唐县嘉亨商务旅游店</t>
  </si>
  <si>
    <t>杨建丽</t>
  </si>
  <si>
    <t>13233619******1427</t>
  </si>
  <si>
    <t>行唐县仝贵工程咨询部</t>
  </si>
  <si>
    <t>仝贵</t>
  </si>
  <si>
    <t>13233719******2034</t>
  </si>
  <si>
    <t>行唐县睿源文化传媒中心（个体工商户）</t>
  </si>
  <si>
    <t>严志国</t>
  </si>
  <si>
    <t>13012520******2017</t>
  </si>
  <si>
    <t>行唐县顶桦商贸店（个体工商户）</t>
  </si>
  <si>
    <t>陈二英</t>
  </si>
  <si>
    <t>13233719******206X</t>
  </si>
  <si>
    <t>行唐县军风检测服务中心（个体工商户）</t>
  </si>
  <si>
    <t>仝军风</t>
  </si>
  <si>
    <t>13233719******035X</t>
  </si>
  <si>
    <t>行唐县投普贸易店（个体工商户）</t>
  </si>
  <si>
    <t>杨丛利</t>
  </si>
  <si>
    <t>13012519******3566</t>
  </si>
  <si>
    <t>行唐县金木美容店</t>
  </si>
  <si>
    <t>杨敏</t>
  </si>
  <si>
    <t>13012519******0081</t>
  </si>
  <si>
    <t>行唐县金丁电脑维修服务经营部</t>
  </si>
  <si>
    <t>靳三亚</t>
  </si>
  <si>
    <t>13012520******3510</t>
  </si>
  <si>
    <t>行唐县花田囍事家政服务部</t>
  </si>
  <si>
    <t>陈旭汀</t>
  </si>
  <si>
    <t>13012520******6524</t>
  </si>
  <si>
    <t>行唐县恒玺办公用品经营店</t>
  </si>
  <si>
    <t>高永立</t>
  </si>
  <si>
    <t>13233719******2256</t>
  </si>
  <si>
    <t>行唐县升维般若美容瘦身工作室</t>
  </si>
  <si>
    <t>尚凌霞</t>
  </si>
  <si>
    <t>13233719******0026</t>
  </si>
  <si>
    <t>行唐县春雨商务传播店</t>
  </si>
  <si>
    <t>郑会永</t>
  </si>
  <si>
    <t>13233719******1630</t>
  </si>
  <si>
    <t>行唐县老乔推拿按摩店</t>
  </si>
  <si>
    <t>乔立宽</t>
  </si>
  <si>
    <t>13233719******143X</t>
  </si>
  <si>
    <t>行唐县盛天农副产品营销工作室</t>
  </si>
  <si>
    <t>张贵霞</t>
  </si>
  <si>
    <t>13012519******9527</t>
  </si>
  <si>
    <t>石家庄青云航空服务有限公司</t>
  </si>
  <si>
    <t>高凌子</t>
  </si>
  <si>
    <t>13018519******3720</t>
  </si>
  <si>
    <t>石家庄左水商贸有限公司</t>
  </si>
  <si>
    <t>刘新芳</t>
  </si>
  <si>
    <t>13233719******0357</t>
  </si>
  <si>
    <t>行唐伟拓科技服务有限公司</t>
  </si>
  <si>
    <t>范伟梦</t>
  </si>
  <si>
    <t>13012520******8023</t>
  </si>
  <si>
    <t>行唐静肌美容美容店（个体工商户）</t>
  </si>
  <si>
    <t>高书芬</t>
  </si>
  <si>
    <t>13012519******3062</t>
  </si>
  <si>
    <t>行唐县逐浪咨询服务工作室（个体工商户）</t>
  </si>
  <si>
    <t>赵建英</t>
  </si>
  <si>
    <t>13012519******802X</t>
  </si>
  <si>
    <t>行唐县蔓丽黛颜女子美容护理店</t>
  </si>
  <si>
    <t>赵力兵</t>
  </si>
  <si>
    <t>13012519******0011</t>
  </si>
  <si>
    <t>合计</t>
  </si>
  <si>
    <t>根据绩效考核情况，房租按93%补贴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</si>
</sst>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m/dd"/>
    <numFmt numFmtId="178" formatCode="0.000_ "/>
    <numFmt numFmtId="179" formatCode="yyyy\-mm\-dd"/>
    <numFmt numFmtId="180" formatCode="0_);[Red]\(0\)"/>
    <numFmt numFmtId="181" formatCode="0.00_);[Red]\(0.00\)"/>
  </numFmts>
  <fonts count="4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b/>
      <sz val="22"/>
      <color theme="1"/>
      <name val="仿宋_GB2312"/>
      <charset val="134"/>
    </font>
    <font>
      <sz val="10.5"/>
      <color rgb="FF000000"/>
      <name val="仿宋"/>
      <charset val="134"/>
    </font>
    <font>
      <sz val="10.5"/>
      <name val="仿宋"/>
      <charset val="134"/>
    </font>
    <font>
      <sz val="10"/>
      <color rgb="FF000000"/>
      <name val="仿宋"/>
      <charset val="134"/>
    </font>
    <font>
      <sz val="10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color rgb="FF000000"/>
      <name val="仿宋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9"/>
      <color indexed="8"/>
      <name val="宋体"/>
      <charset val="134"/>
    </font>
    <font>
      <b/>
      <sz val="10"/>
      <color rgb="FF000000"/>
      <name val="仿宋"/>
      <charset val="134"/>
    </font>
    <font>
      <b/>
      <sz val="10"/>
      <name val="仿宋"/>
      <charset val="134"/>
    </font>
    <font>
      <b/>
      <sz val="11"/>
      <color rgb="FF000000"/>
      <name val="仿宋"/>
      <charset val="134"/>
    </font>
    <font>
      <b/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.5"/>
      <color rgb="FF000000"/>
      <name val="宋体"/>
      <charset val="134"/>
    </font>
    <font>
      <b/>
      <sz val="22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1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5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178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9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 wrapText="1"/>
    </xf>
    <xf numFmtId="0" fontId="15" fillId="0" borderId="4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9" fontId="15" fillId="0" borderId="1" xfId="50" applyNumberFormat="1" applyFont="1" applyFill="1" applyBorder="1" applyAlignment="1">
      <alignment horizontal="center" vertical="center"/>
    </xf>
    <xf numFmtId="179" fontId="15" fillId="0" borderId="5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181" fontId="11" fillId="0" borderId="1" xfId="50" applyNumberFormat="1" applyFont="1" applyFill="1" applyBorder="1" applyAlignment="1">
      <alignment horizontal="center" vertical="center"/>
    </xf>
    <xf numFmtId="49" fontId="9" fillId="0" borderId="1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2" xfId="49" applyFont="1" applyFill="1" applyBorder="1" applyAlignment="1">
      <alignment horizontal="left" vertical="center" wrapText="1"/>
    </xf>
    <xf numFmtId="0" fontId="15" fillId="0" borderId="7" xfId="49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177" fontId="17" fillId="0" borderId="1" xfId="0" applyNumberFormat="1" applyFont="1" applyBorder="1" applyAlignment="1">
      <alignment horizontal="center" vertical="center" wrapText="1"/>
    </xf>
    <xf numFmtId="178" fontId="17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78" fontId="20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8"/>
  <sheetViews>
    <sheetView tabSelected="1" workbookViewId="0">
      <selection activeCell="L118" sqref="L118"/>
    </sheetView>
  </sheetViews>
  <sheetFormatPr defaultColWidth="9" defaultRowHeight="14.4"/>
  <cols>
    <col min="1" max="1" width="3.88888888888889" customWidth="1"/>
    <col min="2" max="2" width="5.12962962962963" customWidth="1"/>
    <col min="3" max="3" width="22.3333333333333" style="3" customWidth="1"/>
    <col min="4" max="4" width="5.88888888888889" customWidth="1"/>
    <col min="5" max="5" width="17.4444444444444" customWidth="1"/>
    <col min="6" max="6" width="6.33333333333333" customWidth="1"/>
    <col min="7" max="7" width="8.44444444444444" style="4" customWidth="1"/>
    <col min="8" max="8" width="10.7777777777778" style="5" customWidth="1"/>
    <col min="9" max="9" width="11.8888888888889" style="5" customWidth="1"/>
    <col min="10" max="10" width="12.5555555555556" style="5" customWidth="1"/>
    <col min="11" max="11" width="4.66666666666667" customWidth="1"/>
    <col min="12" max="12" width="6.11111111111111" style="6" customWidth="1"/>
    <col min="13" max="13" width="8.55555555555556" customWidth="1"/>
    <col min="14" max="14" width="6.44444444444444" customWidth="1"/>
    <col min="15" max="15" width="8.55555555555556" customWidth="1"/>
    <col min="16" max="16" width="9.25" style="7" customWidth="1"/>
    <col min="17" max="17" width="5.77777777777778" customWidth="1"/>
  </cols>
  <sheetData>
    <row r="1" ht="20.4" spans="1:17">
      <c r="A1" s="8" t="s">
        <v>0</v>
      </c>
    </row>
    <row r="2" ht="28.2" spans="1:17">
      <c r="A2" s="9" t="s">
        <v>1</v>
      </c>
      <c r="B2" s="9"/>
      <c r="C2" s="10"/>
      <c r="D2" s="9"/>
      <c r="E2" s="9"/>
      <c r="F2" s="9"/>
      <c r="G2" s="11"/>
      <c r="H2" s="12"/>
      <c r="I2" s="12"/>
      <c r="J2" s="12"/>
      <c r="K2" s="9"/>
      <c r="L2" s="13"/>
      <c r="M2" s="9"/>
      <c r="N2" s="9"/>
      <c r="O2" s="9"/>
      <c r="P2" s="9"/>
      <c r="Q2" s="9"/>
    </row>
    <row r="3" ht="40" customHeight="1" spans="1:17">
      <c r="A3" s="14" t="s">
        <v>2</v>
      </c>
      <c r="B3" s="14"/>
      <c r="C3" s="15"/>
      <c r="D3" s="14"/>
      <c r="E3" s="14"/>
      <c r="F3" s="14"/>
      <c r="G3" s="16"/>
      <c r="H3" s="17"/>
      <c r="I3" s="17"/>
      <c r="J3" s="17"/>
      <c r="K3" s="14"/>
      <c r="L3" s="18"/>
      <c r="M3" s="14"/>
      <c r="N3" s="14"/>
      <c r="O3" s="14"/>
      <c r="P3" s="19"/>
      <c r="Q3" s="14"/>
    </row>
    <row r="4" ht="15.9" customHeight="1" spans="1:17">
      <c r="A4" s="20" t="s">
        <v>3</v>
      </c>
      <c r="B4" s="21" t="s">
        <v>4</v>
      </c>
      <c r="C4" s="22" t="s">
        <v>5</v>
      </c>
      <c r="D4" s="20" t="s">
        <v>6</v>
      </c>
      <c r="E4" s="21" t="s">
        <v>7</v>
      </c>
      <c r="F4" s="21" t="s">
        <v>8</v>
      </c>
      <c r="G4" s="23" t="s">
        <v>9</v>
      </c>
      <c r="H4" s="24" t="s">
        <v>10</v>
      </c>
      <c r="I4" s="24" t="s">
        <v>11</v>
      </c>
      <c r="J4" s="24" t="s">
        <v>12</v>
      </c>
      <c r="K4" s="21" t="s">
        <v>13</v>
      </c>
      <c r="L4" s="25" t="s">
        <v>14</v>
      </c>
      <c r="M4" s="20" t="s">
        <v>15</v>
      </c>
      <c r="N4" s="20" t="s">
        <v>16</v>
      </c>
      <c r="O4" s="20" t="s">
        <v>17</v>
      </c>
      <c r="P4" s="26" t="s">
        <v>18</v>
      </c>
      <c r="Q4" s="20" t="s">
        <v>19</v>
      </c>
    </row>
    <row r="5" ht="71" customHeight="1" spans="1:17">
      <c r="A5" s="20"/>
      <c r="B5" s="27"/>
      <c r="C5" s="22"/>
      <c r="D5" s="20"/>
      <c r="E5" s="27"/>
      <c r="F5" s="27"/>
      <c r="G5" s="23"/>
      <c r="H5" s="24"/>
      <c r="I5" s="24" t="s">
        <v>20</v>
      </c>
      <c r="J5" s="24"/>
      <c r="K5" s="27"/>
      <c r="L5" s="25"/>
      <c r="M5" s="20"/>
      <c r="N5" s="20"/>
      <c r="O5" s="20"/>
      <c r="P5" s="26"/>
      <c r="Q5" s="20"/>
    </row>
    <row r="6" ht="15" customHeight="1" spans="1:17">
      <c r="A6" s="28">
        <v>1</v>
      </c>
      <c r="B6" s="29">
        <v>8101</v>
      </c>
      <c r="C6" s="30" t="s">
        <v>21</v>
      </c>
      <c r="D6" s="30" t="s">
        <v>22</v>
      </c>
      <c r="E6" s="31" t="s">
        <v>23</v>
      </c>
      <c r="F6" s="32">
        <v>18.34</v>
      </c>
      <c r="G6" s="33">
        <v>5.90304517767063</v>
      </c>
      <c r="H6" s="34">
        <v>45497</v>
      </c>
      <c r="I6" s="34">
        <v>45809</v>
      </c>
      <c r="J6" s="34">
        <v>45991</v>
      </c>
      <c r="K6" s="35">
        <f t="shared" ref="K6:K69" si="0">J6-I6+1</f>
        <v>183</v>
      </c>
      <c r="L6" s="36">
        <v>1.488</v>
      </c>
      <c r="M6" s="37">
        <v>6601</v>
      </c>
      <c r="N6" s="38">
        <v>100</v>
      </c>
      <c r="O6" s="39">
        <v>6701</v>
      </c>
      <c r="P6" s="37">
        <v>12552</v>
      </c>
      <c r="Q6" s="40"/>
    </row>
    <row r="7" ht="15" customHeight="1" spans="1:17">
      <c r="A7" s="28">
        <v>2</v>
      </c>
      <c r="B7" s="29">
        <v>8301</v>
      </c>
      <c r="C7" s="30" t="s">
        <v>24</v>
      </c>
      <c r="D7" s="30" t="s">
        <v>25</v>
      </c>
      <c r="E7" s="41" t="s">
        <v>26</v>
      </c>
      <c r="F7" s="32">
        <v>37.41</v>
      </c>
      <c r="G7" s="33">
        <v>12.0410534403849</v>
      </c>
      <c r="H7" s="34">
        <v>45497</v>
      </c>
      <c r="I7" s="34">
        <v>45809</v>
      </c>
      <c r="J7" s="34">
        <v>45991</v>
      </c>
      <c r="K7" s="35">
        <f t="shared" si="0"/>
        <v>183</v>
      </c>
      <c r="L7" s="36">
        <v>1.488</v>
      </c>
      <c r="M7" s="37">
        <v>13465</v>
      </c>
      <c r="N7" s="38">
        <v>100</v>
      </c>
      <c r="O7" s="39">
        <v>13565</v>
      </c>
      <c r="P7" s="37">
        <v>25604</v>
      </c>
      <c r="Q7" s="40"/>
    </row>
    <row r="8" ht="15" customHeight="1" spans="1:17">
      <c r="A8" s="28">
        <v>3</v>
      </c>
      <c r="B8" s="42">
        <v>8302</v>
      </c>
      <c r="C8" s="30" t="s">
        <v>27</v>
      </c>
      <c r="D8" s="30" t="s">
        <v>28</v>
      </c>
      <c r="E8" s="41" t="s">
        <v>29</v>
      </c>
      <c r="F8" s="32">
        <v>39.05</v>
      </c>
      <c r="G8" s="33">
        <v>12.5689157136335</v>
      </c>
      <c r="H8" s="34">
        <v>45670</v>
      </c>
      <c r="I8" s="34">
        <v>45809</v>
      </c>
      <c r="J8" s="34">
        <v>45991</v>
      </c>
      <c r="K8" s="35">
        <f t="shared" si="0"/>
        <v>183</v>
      </c>
      <c r="L8" s="36">
        <v>1.488</v>
      </c>
      <c r="M8" s="37">
        <v>14056</v>
      </c>
      <c r="N8" s="38">
        <v>100</v>
      </c>
      <c r="O8" s="39">
        <v>14156</v>
      </c>
      <c r="P8" s="37">
        <v>23733</v>
      </c>
      <c r="Q8" s="40"/>
    </row>
    <row r="9" ht="15" customHeight="1" spans="1:17">
      <c r="A9" s="28">
        <v>4</v>
      </c>
      <c r="B9" s="42">
        <v>8303</v>
      </c>
      <c r="C9" s="30" t="s">
        <v>30</v>
      </c>
      <c r="D9" s="43" t="s">
        <v>31</v>
      </c>
      <c r="E9" s="41" t="s">
        <v>32</v>
      </c>
      <c r="F9" s="32">
        <v>36.5</v>
      </c>
      <c r="G9" s="33">
        <v>11.7481542521798</v>
      </c>
      <c r="H9" s="34">
        <v>45743</v>
      </c>
      <c r="I9" s="34">
        <v>45809</v>
      </c>
      <c r="J9" s="34">
        <v>45991</v>
      </c>
      <c r="K9" s="35">
        <f t="shared" si="0"/>
        <v>183</v>
      </c>
      <c r="L9" s="36">
        <v>1.488</v>
      </c>
      <c r="M9" s="37">
        <v>13138</v>
      </c>
      <c r="N9" s="38">
        <v>100</v>
      </c>
      <c r="O9" s="39">
        <v>13238</v>
      </c>
      <c r="P9" s="37">
        <v>22378</v>
      </c>
      <c r="Q9" s="40"/>
    </row>
    <row r="10" ht="15" customHeight="1" spans="1:17">
      <c r="A10" s="28">
        <v>5</v>
      </c>
      <c r="B10" s="29">
        <v>8305</v>
      </c>
      <c r="C10" s="30" t="s">
        <v>33</v>
      </c>
      <c r="D10" s="30" t="s">
        <v>34</v>
      </c>
      <c r="E10" s="41" t="s">
        <v>35</v>
      </c>
      <c r="F10" s="32">
        <v>36.5</v>
      </c>
      <c r="G10" s="33">
        <v>11.7481542521798</v>
      </c>
      <c r="H10" s="34">
        <v>45261</v>
      </c>
      <c r="I10" s="34">
        <v>45809</v>
      </c>
      <c r="J10" s="34">
        <v>45991</v>
      </c>
      <c r="K10" s="35">
        <f t="shared" si="0"/>
        <v>183</v>
      </c>
      <c r="L10" s="36">
        <v>1.488</v>
      </c>
      <c r="M10" s="37">
        <v>13138</v>
      </c>
      <c r="N10" s="38">
        <v>100</v>
      </c>
      <c r="O10" s="39">
        <v>13238</v>
      </c>
      <c r="P10" s="37">
        <v>24982</v>
      </c>
      <c r="Q10" s="40"/>
    </row>
    <row r="11" ht="15" customHeight="1" spans="1:17">
      <c r="A11" s="28">
        <v>6</v>
      </c>
      <c r="B11" s="42">
        <v>8306</v>
      </c>
      <c r="C11" s="30" t="s">
        <v>36</v>
      </c>
      <c r="D11" s="30" t="s">
        <v>37</v>
      </c>
      <c r="E11" s="41" t="s">
        <v>38</v>
      </c>
      <c r="F11" s="32">
        <v>38.1</v>
      </c>
      <c r="G11" s="33">
        <v>12.263141835837</v>
      </c>
      <c r="H11" s="44">
        <v>45225</v>
      </c>
      <c r="I11" s="34">
        <v>45809</v>
      </c>
      <c r="J11" s="45">
        <v>45898</v>
      </c>
      <c r="K11" s="35">
        <f t="shared" si="0"/>
        <v>90</v>
      </c>
      <c r="L11" s="36">
        <v>1.488</v>
      </c>
      <c r="M11" s="37">
        <v>6744</v>
      </c>
      <c r="N11" s="38">
        <v>49</v>
      </c>
      <c r="O11" s="39">
        <v>6793</v>
      </c>
      <c r="P11" s="37">
        <v>19107</v>
      </c>
      <c r="Q11" s="40"/>
    </row>
    <row r="12" ht="15" customHeight="1" spans="1:17">
      <c r="A12" s="28">
        <v>7</v>
      </c>
      <c r="B12" s="29">
        <v>8307</v>
      </c>
      <c r="C12" s="30" t="s">
        <v>39</v>
      </c>
      <c r="D12" s="30" t="s">
        <v>40</v>
      </c>
      <c r="E12" s="41" t="s">
        <v>41</v>
      </c>
      <c r="F12" s="46">
        <v>36.5</v>
      </c>
      <c r="G12" s="33">
        <v>11.7481542521798</v>
      </c>
      <c r="H12" s="34">
        <v>45268</v>
      </c>
      <c r="I12" s="34">
        <v>45809</v>
      </c>
      <c r="J12" s="34">
        <v>45991</v>
      </c>
      <c r="K12" s="35">
        <f t="shared" si="0"/>
        <v>183</v>
      </c>
      <c r="L12" s="36">
        <v>1.488</v>
      </c>
      <c r="M12" s="37">
        <v>13138</v>
      </c>
      <c r="N12" s="38">
        <v>100</v>
      </c>
      <c r="O12" s="39">
        <v>13238</v>
      </c>
      <c r="P12" s="37">
        <v>24982</v>
      </c>
      <c r="Q12" s="40"/>
    </row>
    <row r="13" ht="15" customHeight="1" spans="1:17">
      <c r="A13" s="28">
        <v>8</v>
      </c>
      <c r="B13" s="29">
        <v>8308</v>
      </c>
      <c r="C13" s="47" t="s">
        <v>42</v>
      </c>
      <c r="D13" s="47" t="s">
        <v>43</v>
      </c>
      <c r="E13" s="41" t="s">
        <v>44</v>
      </c>
      <c r="F13" s="32">
        <v>38.1</v>
      </c>
      <c r="G13" s="33">
        <v>12.263141835837</v>
      </c>
      <c r="H13" s="34">
        <v>45631</v>
      </c>
      <c r="I13" s="34">
        <v>45809</v>
      </c>
      <c r="J13" s="34">
        <v>45991</v>
      </c>
      <c r="K13" s="35">
        <f t="shared" si="0"/>
        <v>183</v>
      </c>
      <c r="L13" s="36">
        <v>1.488</v>
      </c>
      <c r="M13" s="37">
        <v>13714</v>
      </c>
      <c r="N13" s="38">
        <v>100</v>
      </c>
      <c r="O13" s="39">
        <v>13814</v>
      </c>
      <c r="P13" s="37">
        <v>25805</v>
      </c>
      <c r="Q13" s="40"/>
    </row>
    <row r="14" ht="15" customHeight="1" spans="1:17">
      <c r="A14" s="28">
        <v>9</v>
      </c>
      <c r="B14" s="42">
        <v>8309</v>
      </c>
      <c r="C14" s="30" t="s">
        <v>45</v>
      </c>
      <c r="D14" s="30" t="s">
        <v>46</v>
      </c>
      <c r="E14" s="41" t="s">
        <v>47</v>
      </c>
      <c r="F14" s="46">
        <v>36.5</v>
      </c>
      <c r="G14" s="33">
        <v>11.7481542521798</v>
      </c>
      <c r="H14" s="34">
        <v>45533</v>
      </c>
      <c r="I14" s="34">
        <v>45809</v>
      </c>
      <c r="J14" s="34">
        <v>45991</v>
      </c>
      <c r="K14" s="35">
        <f t="shared" si="0"/>
        <v>183</v>
      </c>
      <c r="L14" s="36">
        <v>1.488</v>
      </c>
      <c r="M14" s="37">
        <v>13138</v>
      </c>
      <c r="N14" s="38">
        <v>100</v>
      </c>
      <c r="O14" s="39">
        <v>13238</v>
      </c>
      <c r="P14" s="37">
        <v>24982</v>
      </c>
      <c r="Q14" s="40"/>
    </row>
    <row r="15" ht="15" customHeight="1" spans="1:17">
      <c r="A15" s="28">
        <v>10</v>
      </c>
      <c r="B15" s="42">
        <v>8310</v>
      </c>
      <c r="C15" s="30" t="s">
        <v>48</v>
      </c>
      <c r="D15" s="30" t="s">
        <v>49</v>
      </c>
      <c r="E15" s="41" t="s">
        <v>50</v>
      </c>
      <c r="F15" s="48">
        <v>38.1</v>
      </c>
      <c r="G15" s="33">
        <v>12.263141835837</v>
      </c>
      <c r="H15" s="34">
        <v>45558</v>
      </c>
      <c r="I15" s="34">
        <v>45809</v>
      </c>
      <c r="J15" s="34">
        <v>45991</v>
      </c>
      <c r="K15" s="35">
        <f t="shared" si="0"/>
        <v>183</v>
      </c>
      <c r="L15" s="36">
        <v>1.488</v>
      </c>
      <c r="M15" s="37">
        <v>13714</v>
      </c>
      <c r="N15" s="38">
        <v>100</v>
      </c>
      <c r="O15" s="39">
        <v>13814</v>
      </c>
      <c r="P15" s="37">
        <v>26077</v>
      </c>
      <c r="Q15" s="40"/>
    </row>
    <row r="16" ht="15" customHeight="1" spans="1:17">
      <c r="A16" s="28">
        <v>11</v>
      </c>
      <c r="B16" s="42">
        <v>8311</v>
      </c>
      <c r="C16" s="30" t="s">
        <v>51</v>
      </c>
      <c r="D16" s="30" t="s">
        <v>52</v>
      </c>
      <c r="E16" s="41" t="s">
        <v>53</v>
      </c>
      <c r="F16" s="32">
        <v>36.5</v>
      </c>
      <c r="G16" s="33">
        <v>11.7481542521798</v>
      </c>
      <c r="H16" s="44">
        <v>44747</v>
      </c>
      <c r="I16" s="34">
        <v>45809</v>
      </c>
      <c r="J16" s="44">
        <v>45838</v>
      </c>
      <c r="K16" s="35">
        <f t="shared" si="0"/>
        <v>30</v>
      </c>
      <c r="L16" s="36">
        <v>1.488</v>
      </c>
      <c r="M16" s="37">
        <v>2153</v>
      </c>
      <c r="N16" s="38">
        <v>16</v>
      </c>
      <c r="O16" s="39">
        <v>2169</v>
      </c>
      <c r="P16" s="37">
        <v>13997</v>
      </c>
      <c r="Q16" s="40"/>
    </row>
    <row r="17" ht="15" customHeight="1" spans="1:17">
      <c r="A17" s="28">
        <v>12</v>
      </c>
      <c r="B17" s="29">
        <v>8312</v>
      </c>
      <c r="C17" s="30" t="s">
        <v>54</v>
      </c>
      <c r="D17" s="30" t="s">
        <v>55</v>
      </c>
      <c r="E17" s="41" t="s">
        <v>56</v>
      </c>
      <c r="F17" s="32">
        <v>38.1</v>
      </c>
      <c r="G17" s="33">
        <v>12.263141835837</v>
      </c>
      <c r="H17" s="34">
        <v>45268</v>
      </c>
      <c r="I17" s="34">
        <v>45809</v>
      </c>
      <c r="J17" s="34">
        <v>45991</v>
      </c>
      <c r="K17" s="35">
        <f t="shared" si="0"/>
        <v>183</v>
      </c>
      <c r="L17" s="36">
        <v>1.488</v>
      </c>
      <c r="M17" s="37">
        <v>13714</v>
      </c>
      <c r="N17" s="38">
        <v>100</v>
      </c>
      <c r="O17" s="39">
        <v>13814</v>
      </c>
      <c r="P17" s="37">
        <v>26077</v>
      </c>
      <c r="Q17" s="40"/>
    </row>
    <row r="18" ht="15" customHeight="1" spans="1:17">
      <c r="A18" s="28">
        <v>13</v>
      </c>
      <c r="B18" s="42">
        <v>8313</v>
      </c>
      <c r="C18" s="47" t="s">
        <v>57</v>
      </c>
      <c r="D18" s="47" t="s">
        <v>58</v>
      </c>
      <c r="E18" s="41" t="s">
        <v>59</v>
      </c>
      <c r="F18" s="32">
        <v>37.87</v>
      </c>
      <c r="G18" s="33">
        <v>12.1891123706863</v>
      </c>
      <c r="H18" s="34">
        <v>45631</v>
      </c>
      <c r="I18" s="34">
        <v>45809</v>
      </c>
      <c r="J18" s="34">
        <v>45991</v>
      </c>
      <c r="K18" s="35">
        <f t="shared" si="0"/>
        <v>183</v>
      </c>
      <c r="L18" s="36">
        <v>1.488</v>
      </c>
      <c r="M18" s="37">
        <v>13631</v>
      </c>
      <c r="N18" s="38">
        <v>100</v>
      </c>
      <c r="O18" s="39">
        <v>13731</v>
      </c>
      <c r="P18" s="37">
        <v>25649</v>
      </c>
      <c r="Q18" s="40"/>
    </row>
    <row r="19" ht="15" customHeight="1" spans="1:17">
      <c r="A19" s="28">
        <v>14</v>
      </c>
      <c r="B19" s="42">
        <v>8314</v>
      </c>
      <c r="C19" s="30" t="s">
        <v>60</v>
      </c>
      <c r="D19" s="30" t="s">
        <v>61</v>
      </c>
      <c r="E19" s="41" t="s">
        <v>62</v>
      </c>
      <c r="F19" s="46">
        <v>39.53</v>
      </c>
      <c r="G19" s="33">
        <v>12.7234119887306</v>
      </c>
      <c r="H19" s="34">
        <v>45225</v>
      </c>
      <c r="I19" s="34">
        <v>45809</v>
      </c>
      <c r="J19" s="34">
        <v>45991</v>
      </c>
      <c r="K19" s="35">
        <f t="shared" si="0"/>
        <v>183</v>
      </c>
      <c r="L19" s="36">
        <v>1.488</v>
      </c>
      <c r="M19" s="37">
        <v>14228</v>
      </c>
      <c r="N19" s="38">
        <v>100</v>
      </c>
      <c r="O19" s="39">
        <v>14328</v>
      </c>
      <c r="P19" s="37">
        <v>27055</v>
      </c>
      <c r="Q19" s="40"/>
    </row>
    <row r="20" ht="15" customHeight="1" spans="1:17">
      <c r="A20" s="28">
        <v>15</v>
      </c>
      <c r="B20" s="42">
        <v>8315</v>
      </c>
      <c r="C20" s="30" t="s">
        <v>63</v>
      </c>
      <c r="D20" s="30" t="s">
        <v>64</v>
      </c>
      <c r="E20" s="41" t="s">
        <v>65</v>
      </c>
      <c r="F20" s="48">
        <v>26.85</v>
      </c>
      <c r="G20" s="33">
        <v>8.64213538824735</v>
      </c>
      <c r="H20" s="44">
        <v>44966</v>
      </c>
      <c r="I20" s="34">
        <v>45809</v>
      </c>
      <c r="J20" s="34">
        <v>45991</v>
      </c>
      <c r="K20" s="35">
        <f t="shared" si="0"/>
        <v>183</v>
      </c>
      <c r="L20" s="36">
        <v>1.488</v>
      </c>
      <c r="M20" s="37">
        <v>9664</v>
      </c>
      <c r="N20" s="38">
        <v>100</v>
      </c>
      <c r="O20" s="39">
        <v>9764</v>
      </c>
      <c r="P20" s="37">
        <v>18376</v>
      </c>
      <c r="Q20" s="40"/>
    </row>
    <row r="21" ht="15" customHeight="1" spans="1:17">
      <c r="A21" s="49">
        <v>16</v>
      </c>
      <c r="B21" s="42">
        <v>8317</v>
      </c>
      <c r="C21" s="30" t="s">
        <v>66</v>
      </c>
      <c r="D21" s="30" t="s">
        <v>67</v>
      </c>
      <c r="E21" s="41" t="s">
        <v>68</v>
      </c>
      <c r="F21" s="46">
        <v>52.18</v>
      </c>
      <c r="G21" s="33">
        <v>16.7950325720204</v>
      </c>
      <c r="H21" s="44">
        <v>45365</v>
      </c>
      <c r="I21" s="34">
        <v>45809</v>
      </c>
      <c r="J21" s="34">
        <v>45991</v>
      </c>
      <c r="K21" s="35">
        <f t="shared" si="0"/>
        <v>183</v>
      </c>
      <c r="L21" s="36">
        <v>1.488</v>
      </c>
      <c r="M21" s="37">
        <v>13068</v>
      </c>
      <c r="N21" s="38">
        <v>100</v>
      </c>
      <c r="O21" s="39">
        <v>13168</v>
      </c>
      <c r="P21" s="37">
        <v>30000</v>
      </c>
      <c r="Q21" s="50"/>
    </row>
    <row r="22" s="1" customFormat="1" ht="15" customHeight="1" spans="1:17">
      <c r="A22" s="28">
        <v>17</v>
      </c>
      <c r="B22" s="42">
        <v>8318</v>
      </c>
      <c r="C22" s="30" t="s">
        <v>69</v>
      </c>
      <c r="D22" s="30" t="s">
        <v>70</v>
      </c>
      <c r="E22" s="41" t="s">
        <v>71</v>
      </c>
      <c r="F22" s="32">
        <v>55.06</v>
      </c>
      <c r="G22" s="33">
        <v>17.7220102226033</v>
      </c>
      <c r="H22" s="44">
        <v>45042</v>
      </c>
      <c r="I22" s="34">
        <v>45809</v>
      </c>
      <c r="J22" s="34">
        <v>45991</v>
      </c>
      <c r="K22" s="35">
        <f t="shared" si="0"/>
        <v>183</v>
      </c>
      <c r="L22" s="36">
        <v>1.488</v>
      </c>
      <c r="M22" s="37">
        <v>12134</v>
      </c>
      <c r="N22" s="38">
        <v>100</v>
      </c>
      <c r="O22" s="39">
        <v>12234</v>
      </c>
      <c r="P22" s="37">
        <v>30000</v>
      </c>
      <c r="Q22" s="40"/>
    </row>
    <row r="23" ht="15" customHeight="1" spans="1:17">
      <c r="A23" s="28">
        <v>18</v>
      </c>
      <c r="B23" s="29">
        <v>8319</v>
      </c>
      <c r="C23" s="30" t="s">
        <v>72</v>
      </c>
      <c r="D23" s="30" t="s">
        <v>73</v>
      </c>
      <c r="E23" s="41" t="s">
        <v>74</v>
      </c>
      <c r="F23" s="32">
        <v>51.27</v>
      </c>
      <c r="G23" s="33">
        <v>16.5021333838153</v>
      </c>
      <c r="H23" s="34">
        <v>45268</v>
      </c>
      <c r="I23" s="34">
        <v>45809</v>
      </c>
      <c r="J23" s="34">
        <v>45991</v>
      </c>
      <c r="K23" s="35">
        <f t="shared" si="0"/>
        <v>183</v>
      </c>
      <c r="L23" s="36">
        <v>1.488</v>
      </c>
      <c r="M23" s="37">
        <v>13364</v>
      </c>
      <c r="N23" s="38">
        <v>100</v>
      </c>
      <c r="O23" s="39">
        <v>13464</v>
      </c>
      <c r="P23" s="37">
        <v>30000</v>
      </c>
      <c r="Q23" s="40"/>
    </row>
    <row r="24" ht="15" customHeight="1" spans="1:17">
      <c r="A24" s="28">
        <v>19</v>
      </c>
      <c r="B24" s="42">
        <v>8320</v>
      </c>
      <c r="C24" s="30" t="s">
        <v>75</v>
      </c>
      <c r="D24" s="43" t="s">
        <v>76</v>
      </c>
      <c r="E24" s="41" t="s">
        <v>77</v>
      </c>
      <c r="F24" s="32">
        <v>54.1</v>
      </c>
      <c r="G24" s="33">
        <v>17.413017672409</v>
      </c>
      <c r="H24" s="34">
        <v>45769</v>
      </c>
      <c r="I24" s="34">
        <v>45809</v>
      </c>
      <c r="J24" s="34">
        <v>45991</v>
      </c>
      <c r="K24" s="35">
        <f t="shared" si="0"/>
        <v>183</v>
      </c>
      <c r="L24" s="36">
        <v>1.488</v>
      </c>
      <c r="M24" s="37">
        <v>15146</v>
      </c>
      <c r="N24" s="38">
        <v>100</v>
      </c>
      <c r="O24" s="39">
        <v>15246</v>
      </c>
      <c r="P24" s="37">
        <v>30000</v>
      </c>
      <c r="Q24" s="40"/>
    </row>
    <row r="25" ht="15" customHeight="1" spans="1:17">
      <c r="A25" s="28">
        <v>20</v>
      </c>
      <c r="B25" s="42">
        <v>8321</v>
      </c>
      <c r="C25" s="47" t="s">
        <v>78</v>
      </c>
      <c r="D25" s="47" t="s">
        <v>79</v>
      </c>
      <c r="E25" s="41" t="s">
        <v>80</v>
      </c>
      <c r="F25" s="46">
        <v>39.48</v>
      </c>
      <c r="G25" s="33">
        <v>12.7073186267413</v>
      </c>
      <c r="H25" s="34">
        <v>45497</v>
      </c>
      <c r="I25" s="34">
        <v>45809</v>
      </c>
      <c r="J25" s="44">
        <v>45873</v>
      </c>
      <c r="K25" s="35">
        <f t="shared" si="0"/>
        <v>65</v>
      </c>
      <c r="L25" s="36">
        <v>1.488</v>
      </c>
      <c r="M25" s="37">
        <v>5047</v>
      </c>
      <c r="N25" s="38">
        <v>35</v>
      </c>
      <c r="O25" s="39">
        <v>5082</v>
      </c>
      <c r="P25" s="37">
        <v>17858</v>
      </c>
      <c r="Q25" s="40"/>
    </row>
    <row r="26" ht="15" customHeight="1" spans="1:17">
      <c r="A26" s="28">
        <v>21</v>
      </c>
      <c r="B26" s="42">
        <v>8322</v>
      </c>
      <c r="C26" s="30" t="s">
        <v>81</v>
      </c>
      <c r="D26" s="30" t="s">
        <v>82</v>
      </c>
      <c r="E26" s="41" t="s">
        <v>83</v>
      </c>
      <c r="F26" s="32">
        <v>41.65</v>
      </c>
      <c r="G26" s="33">
        <v>13.4057705370764</v>
      </c>
      <c r="H26" s="44">
        <v>44929</v>
      </c>
      <c r="I26" s="34">
        <v>45809</v>
      </c>
      <c r="J26" s="34">
        <v>45991</v>
      </c>
      <c r="K26" s="35">
        <f t="shared" si="0"/>
        <v>183</v>
      </c>
      <c r="L26" s="36">
        <v>1.488</v>
      </c>
      <c r="M26" s="37">
        <v>14991</v>
      </c>
      <c r="N26" s="38">
        <v>100</v>
      </c>
      <c r="O26" s="39">
        <v>15091</v>
      </c>
      <c r="P26" s="37">
        <v>28506</v>
      </c>
      <c r="Q26" s="40"/>
    </row>
    <row r="27" ht="15" customHeight="1" spans="1:17">
      <c r="A27" s="28">
        <v>22</v>
      </c>
      <c r="B27" s="42">
        <v>8323</v>
      </c>
      <c r="C27" s="30" t="s">
        <v>84</v>
      </c>
      <c r="D27" s="43" t="s">
        <v>85</v>
      </c>
      <c r="E27" s="41" t="s">
        <v>86</v>
      </c>
      <c r="F27" s="32">
        <v>36.3</v>
      </c>
      <c r="G27" s="33">
        <v>11.6837808042227</v>
      </c>
      <c r="H27" s="34">
        <v>45840</v>
      </c>
      <c r="I27" s="34">
        <v>45840</v>
      </c>
      <c r="J27" s="34">
        <v>45894</v>
      </c>
      <c r="K27" s="35">
        <f t="shared" si="0"/>
        <v>55</v>
      </c>
      <c r="L27" s="36">
        <v>1.488</v>
      </c>
      <c r="M27" s="37">
        <v>3926</v>
      </c>
      <c r="N27" s="38">
        <v>30</v>
      </c>
      <c r="O27" s="39">
        <v>3956</v>
      </c>
      <c r="P27" s="51">
        <v>21082</v>
      </c>
      <c r="Q27" s="40"/>
    </row>
    <row r="28" ht="15" customHeight="1" spans="1:17">
      <c r="A28" s="28">
        <v>23</v>
      </c>
      <c r="B28" s="42"/>
      <c r="C28" s="30" t="s">
        <v>87</v>
      </c>
      <c r="D28" s="43" t="s">
        <v>88</v>
      </c>
      <c r="E28" s="41" t="s">
        <v>89</v>
      </c>
      <c r="F28" s="32">
        <v>36.3</v>
      </c>
      <c r="G28" s="33">
        <v>11.6837808042227</v>
      </c>
      <c r="H28" s="34">
        <v>45941</v>
      </c>
      <c r="I28" s="34">
        <v>45941</v>
      </c>
      <c r="J28" s="34">
        <v>45991</v>
      </c>
      <c r="K28" s="35">
        <f t="shared" si="0"/>
        <v>51</v>
      </c>
      <c r="L28" s="36">
        <v>1.488</v>
      </c>
      <c r="M28" s="37">
        <v>3641</v>
      </c>
      <c r="N28" s="38">
        <v>27</v>
      </c>
      <c r="O28" s="39">
        <v>3668</v>
      </c>
      <c r="P28" s="52"/>
      <c r="Q28" s="40"/>
    </row>
    <row r="29" ht="15" customHeight="1" spans="1:17">
      <c r="A29" s="28">
        <v>24</v>
      </c>
      <c r="B29" s="42">
        <v>8324</v>
      </c>
      <c r="C29" s="30" t="s">
        <v>90</v>
      </c>
      <c r="D29" s="30" t="s">
        <v>91</v>
      </c>
      <c r="E29" s="41" t="s">
        <v>92</v>
      </c>
      <c r="F29" s="32">
        <v>38.3</v>
      </c>
      <c r="G29" s="33">
        <v>12.3275152837942</v>
      </c>
      <c r="H29" s="34">
        <v>45716</v>
      </c>
      <c r="I29" s="34">
        <v>45809</v>
      </c>
      <c r="J29" s="34">
        <v>45991</v>
      </c>
      <c r="K29" s="35">
        <f t="shared" si="0"/>
        <v>183</v>
      </c>
      <c r="L29" s="36">
        <v>1.488</v>
      </c>
      <c r="M29" s="37">
        <v>13786</v>
      </c>
      <c r="N29" s="38">
        <v>100</v>
      </c>
      <c r="O29" s="39">
        <v>13886</v>
      </c>
      <c r="P29" s="37">
        <v>25325</v>
      </c>
      <c r="Q29" s="40"/>
    </row>
    <row r="30" ht="15" customHeight="1" spans="1:17">
      <c r="A30" s="28">
        <v>25</v>
      </c>
      <c r="B30" s="29">
        <v>8325</v>
      </c>
      <c r="C30" s="30" t="s">
        <v>93</v>
      </c>
      <c r="D30" s="30" t="s">
        <v>94</v>
      </c>
      <c r="E30" s="41" t="s">
        <v>95</v>
      </c>
      <c r="F30" s="32">
        <v>36.3</v>
      </c>
      <c r="G30" s="33">
        <v>11.6837808042227</v>
      </c>
      <c r="H30" s="34">
        <v>45423</v>
      </c>
      <c r="I30" s="34">
        <v>45809</v>
      </c>
      <c r="J30" s="34">
        <v>45991</v>
      </c>
      <c r="K30" s="35">
        <f t="shared" si="0"/>
        <v>183</v>
      </c>
      <c r="L30" s="36">
        <v>1.488</v>
      </c>
      <c r="M30" s="37">
        <v>13066</v>
      </c>
      <c r="N30" s="38">
        <v>100</v>
      </c>
      <c r="O30" s="39">
        <v>13166</v>
      </c>
      <c r="P30" s="37">
        <v>24845</v>
      </c>
      <c r="Q30" s="40"/>
    </row>
    <row r="31" ht="15" customHeight="1" spans="1:17">
      <c r="A31" s="28">
        <v>26</v>
      </c>
      <c r="B31" s="29">
        <v>8326</v>
      </c>
      <c r="C31" s="30" t="s">
        <v>96</v>
      </c>
      <c r="D31" s="30" t="s">
        <v>97</v>
      </c>
      <c r="E31" s="41" t="s">
        <v>98</v>
      </c>
      <c r="F31" s="32">
        <v>38.3</v>
      </c>
      <c r="G31" s="33">
        <v>12.3275152837942</v>
      </c>
      <c r="H31" s="34">
        <v>45631</v>
      </c>
      <c r="I31" s="34">
        <v>45809</v>
      </c>
      <c r="J31" s="34">
        <v>45991</v>
      </c>
      <c r="K31" s="35">
        <f t="shared" si="0"/>
        <v>183</v>
      </c>
      <c r="L31" s="36">
        <v>1.488</v>
      </c>
      <c r="M31" s="37">
        <v>13786</v>
      </c>
      <c r="N31" s="38">
        <v>100</v>
      </c>
      <c r="O31" s="39">
        <v>13886</v>
      </c>
      <c r="P31" s="37">
        <v>25940</v>
      </c>
      <c r="Q31" s="40"/>
    </row>
    <row r="32" ht="15" customHeight="1" spans="1:17">
      <c r="A32" s="28">
        <v>27</v>
      </c>
      <c r="B32" s="42">
        <v>8328</v>
      </c>
      <c r="C32" s="30" t="s">
        <v>99</v>
      </c>
      <c r="D32" s="30" t="s">
        <v>100</v>
      </c>
      <c r="E32" s="41" t="s">
        <v>101</v>
      </c>
      <c r="F32" s="32">
        <v>38.3</v>
      </c>
      <c r="G32" s="33">
        <v>12.3275152837942</v>
      </c>
      <c r="H32" s="34">
        <v>45797</v>
      </c>
      <c r="I32" s="34">
        <v>45809</v>
      </c>
      <c r="J32" s="34">
        <v>45991</v>
      </c>
      <c r="K32" s="35">
        <f t="shared" si="0"/>
        <v>183</v>
      </c>
      <c r="L32" s="36">
        <v>1.488</v>
      </c>
      <c r="M32" s="37">
        <v>13786</v>
      </c>
      <c r="N32" s="38">
        <v>100</v>
      </c>
      <c r="O32" s="39">
        <v>13886</v>
      </c>
      <c r="P32" s="37">
        <v>24574</v>
      </c>
      <c r="Q32" s="40"/>
    </row>
    <row r="33" ht="15" customHeight="1" spans="1:17">
      <c r="A33" s="28">
        <v>28</v>
      </c>
      <c r="B33" s="53">
        <v>8329</v>
      </c>
      <c r="C33" s="47" t="s">
        <v>102</v>
      </c>
      <c r="D33" s="47" t="s">
        <v>103</v>
      </c>
      <c r="E33" s="41" t="s">
        <v>104</v>
      </c>
      <c r="F33" s="54">
        <v>36.3</v>
      </c>
      <c r="G33" s="33">
        <v>11.6837808042227</v>
      </c>
      <c r="H33" s="34">
        <v>45789</v>
      </c>
      <c r="I33" s="34">
        <v>45809</v>
      </c>
      <c r="J33" s="34">
        <v>45991</v>
      </c>
      <c r="K33" s="35">
        <f t="shared" si="0"/>
        <v>183</v>
      </c>
      <c r="L33" s="36">
        <v>1.488</v>
      </c>
      <c r="M33" s="37">
        <v>13066</v>
      </c>
      <c r="N33" s="38">
        <v>100</v>
      </c>
      <c r="O33" s="39">
        <v>13166</v>
      </c>
      <c r="P33" s="37">
        <v>19861</v>
      </c>
      <c r="Q33" s="40"/>
    </row>
    <row r="34" ht="15" customHeight="1" spans="1:17">
      <c r="A34" s="28">
        <v>29</v>
      </c>
      <c r="B34" s="29">
        <v>8330</v>
      </c>
      <c r="C34" s="30" t="s">
        <v>105</v>
      </c>
      <c r="D34" s="30" t="s">
        <v>106</v>
      </c>
      <c r="E34" s="41" t="s">
        <v>107</v>
      </c>
      <c r="F34" s="32">
        <v>38.3</v>
      </c>
      <c r="G34" s="33">
        <v>12.3275152837942</v>
      </c>
      <c r="H34" s="34">
        <v>45670</v>
      </c>
      <c r="I34" s="34">
        <v>45809</v>
      </c>
      <c r="J34" s="34">
        <v>45991</v>
      </c>
      <c r="K34" s="35">
        <f t="shared" si="0"/>
        <v>183</v>
      </c>
      <c r="L34" s="36">
        <v>1.488</v>
      </c>
      <c r="M34" s="37">
        <v>13786</v>
      </c>
      <c r="N34" s="38">
        <v>100</v>
      </c>
      <c r="O34" s="39">
        <v>13886</v>
      </c>
      <c r="P34" s="37">
        <v>23277</v>
      </c>
      <c r="Q34" s="40"/>
    </row>
    <row r="35" ht="15" customHeight="1" spans="1:17">
      <c r="A35" s="28">
        <v>30</v>
      </c>
      <c r="B35" s="42">
        <v>8331</v>
      </c>
      <c r="C35" s="47" t="s">
        <v>108</v>
      </c>
      <c r="D35" s="47" t="s">
        <v>109</v>
      </c>
      <c r="E35" s="41" t="s">
        <v>110</v>
      </c>
      <c r="F35" s="32">
        <v>36.3</v>
      </c>
      <c r="G35" s="33">
        <v>11.6837808042227</v>
      </c>
      <c r="H35" s="34">
        <v>45722</v>
      </c>
      <c r="I35" s="34">
        <v>45809</v>
      </c>
      <c r="J35" s="34">
        <v>45991</v>
      </c>
      <c r="K35" s="35">
        <f t="shared" si="0"/>
        <v>183</v>
      </c>
      <c r="L35" s="36">
        <v>1.488</v>
      </c>
      <c r="M35" s="37">
        <v>13066</v>
      </c>
      <c r="N35" s="38">
        <v>100</v>
      </c>
      <c r="O35" s="39">
        <v>13166</v>
      </c>
      <c r="P35" s="37">
        <v>18696</v>
      </c>
      <c r="Q35" s="40"/>
    </row>
    <row r="36" ht="15" customHeight="1" spans="1:17">
      <c r="A36" s="28">
        <v>31</v>
      </c>
      <c r="B36" s="29">
        <v>8332</v>
      </c>
      <c r="C36" s="30" t="s">
        <v>111</v>
      </c>
      <c r="D36" s="30" t="s">
        <v>112</v>
      </c>
      <c r="E36" s="41" t="s">
        <v>113</v>
      </c>
      <c r="F36" s="55">
        <v>38.3</v>
      </c>
      <c r="G36" s="33">
        <v>12.3275152837942</v>
      </c>
      <c r="H36" s="34">
        <v>45273</v>
      </c>
      <c r="I36" s="34">
        <v>45809</v>
      </c>
      <c r="J36" s="34">
        <v>45991</v>
      </c>
      <c r="K36" s="35">
        <f t="shared" si="0"/>
        <v>183</v>
      </c>
      <c r="L36" s="36">
        <v>1.488</v>
      </c>
      <c r="M36" s="37">
        <v>13786</v>
      </c>
      <c r="N36" s="38">
        <v>100</v>
      </c>
      <c r="O36" s="39">
        <v>13886</v>
      </c>
      <c r="P36" s="37">
        <v>26214</v>
      </c>
      <c r="Q36" s="40"/>
    </row>
    <row r="37" ht="15" customHeight="1" spans="1:17">
      <c r="A37" s="28">
        <v>32</v>
      </c>
      <c r="B37" s="42">
        <v>8333</v>
      </c>
      <c r="C37" s="30" t="s">
        <v>114</v>
      </c>
      <c r="D37" s="30" t="s">
        <v>115</v>
      </c>
      <c r="E37" s="41" t="s">
        <v>116</v>
      </c>
      <c r="F37" s="55">
        <v>36.3</v>
      </c>
      <c r="G37" s="33">
        <v>11.6837808042227</v>
      </c>
      <c r="H37" s="34">
        <v>45497</v>
      </c>
      <c r="I37" s="34">
        <v>45809</v>
      </c>
      <c r="J37" s="34">
        <v>45991</v>
      </c>
      <c r="K37" s="35">
        <f t="shared" si="0"/>
        <v>183</v>
      </c>
      <c r="L37" s="36">
        <v>1.488</v>
      </c>
      <c r="M37" s="37">
        <v>13066</v>
      </c>
      <c r="N37" s="38">
        <v>100</v>
      </c>
      <c r="O37" s="39">
        <v>13166</v>
      </c>
      <c r="P37" s="37">
        <v>24845</v>
      </c>
      <c r="Q37" s="40"/>
    </row>
    <row r="38" ht="15" customHeight="1" spans="1:17">
      <c r="A38" s="28">
        <v>33</v>
      </c>
      <c r="B38" s="42">
        <v>8334</v>
      </c>
      <c r="C38" s="30" t="s">
        <v>117</v>
      </c>
      <c r="D38" s="30" t="s">
        <v>118</v>
      </c>
      <c r="E38" s="56" t="s">
        <v>119</v>
      </c>
      <c r="F38" s="48">
        <v>38.3</v>
      </c>
      <c r="G38" s="33">
        <v>12.3275152837942</v>
      </c>
      <c r="H38" s="34">
        <v>45941</v>
      </c>
      <c r="I38" s="34">
        <v>45941</v>
      </c>
      <c r="J38" s="34">
        <v>45991</v>
      </c>
      <c r="K38" s="35">
        <f t="shared" si="0"/>
        <v>51</v>
      </c>
      <c r="L38" s="36">
        <v>1.488</v>
      </c>
      <c r="M38" s="37">
        <v>3842</v>
      </c>
      <c r="N38" s="38">
        <v>27</v>
      </c>
      <c r="O38" s="39">
        <v>3869</v>
      </c>
      <c r="P38" s="37">
        <v>13811</v>
      </c>
      <c r="Q38" s="40"/>
    </row>
    <row r="39" ht="15" customHeight="1" spans="1:17">
      <c r="A39" s="28">
        <v>34</v>
      </c>
      <c r="B39" s="42">
        <v>8335</v>
      </c>
      <c r="C39" s="47" t="s">
        <v>120</v>
      </c>
      <c r="D39" s="47" t="s">
        <v>121</v>
      </c>
      <c r="E39" s="41" t="s">
        <v>122</v>
      </c>
      <c r="F39" s="48">
        <v>33.6</v>
      </c>
      <c r="G39" s="33">
        <v>10.8147392568012</v>
      </c>
      <c r="H39" s="34">
        <v>45670</v>
      </c>
      <c r="I39" s="34">
        <v>45809</v>
      </c>
      <c r="J39" s="34">
        <v>45926</v>
      </c>
      <c r="K39" s="35">
        <f t="shared" si="0"/>
        <v>118</v>
      </c>
      <c r="L39" s="36">
        <v>1.488</v>
      </c>
      <c r="M39" s="37">
        <v>7798</v>
      </c>
      <c r="N39" s="38">
        <v>64</v>
      </c>
      <c r="O39" s="39">
        <v>7862</v>
      </c>
      <c r="P39" s="51">
        <v>19231</v>
      </c>
      <c r="Q39" s="40"/>
    </row>
    <row r="40" ht="15" customHeight="1" spans="1:17">
      <c r="A40" s="28">
        <v>35</v>
      </c>
      <c r="B40" s="42"/>
      <c r="C40" s="47" t="s">
        <v>123</v>
      </c>
      <c r="D40" s="47" t="s">
        <v>124</v>
      </c>
      <c r="E40" s="41" t="s">
        <v>125</v>
      </c>
      <c r="F40" s="55">
        <v>33.6</v>
      </c>
      <c r="G40" s="33">
        <v>10.8147392568012</v>
      </c>
      <c r="H40" s="34">
        <v>45945</v>
      </c>
      <c r="I40" s="34">
        <v>45945</v>
      </c>
      <c r="J40" s="34">
        <v>45991</v>
      </c>
      <c r="K40" s="35">
        <f t="shared" si="0"/>
        <v>47</v>
      </c>
      <c r="L40" s="36">
        <v>1.488</v>
      </c>
      <c r="M40" s="37">
        <v>3106</v>
      </c>
      <c r="N40" s="38">
        <v>25</v>
      </c>
      <c r="O40" s="39">
        <v>3131</v>
      </c>
      <c r="P40" s="52"/>
      <c r="Q40" s="40"/>
    </row>
    <row r="41" ht="15" customHeight="1" spans="1:17">
      <c r="A41" s="28">
        <v>36</v>
      </c>
      <c r="B41" s="42">
        <v>8336</v>
      </c>
      <c r="C41" s="30" t="s">
        <v>126</v>
      </c>
      <c r="D41" s="57" t="s">
        <v>127</v>
      </c>
      <c r="E41" s="41" t="s">
        <v>128</v>
      </c>
      <c r="F41" s="48">
        <v>37.43</v>
      </c>
      <c r="G41" s="33">
        <v>12.0474907851806</v>
      </c>
      <c r="H41" s="44">
        <v>45176</v>
      </c>
      <c r="I41" s="34">
        <v>45809</v>
      </c>
      <c r="J41" s="34">
        <v>45991</v>
      </c>
      <c r="K41" s="35">
        <f t="shared" si="0"/>
        <v>183</v>
      </c>
      <c r="L41" s="36">
        <v>1.488</v>
      </c>
      <c r="M41" s="37">
        <v>13472</v>
      </c>
      <c r="N41" s="38">
        <v>100</v>
      </c>
      <c r="O41" s="39">
        <v>13572</v>
      </c>
      <c r="P41" s="37">
        <v>25617</v>
      </c>
      <c r="Q41" s="40"/>
    </row>
    <row r="42" ht="15" customHeight="1" spans="1:17">
      <c r="A42" s="28">
        <v>37</v>
      </c>
      <c r="B42" s="42">
        <v>8337</v>
      </c>
      <c r="C42" s="47" t="s">
        <v>129</v>
      </c>
      <c r="D42" s="47" t="s">
        <v>130</v>
      </c>
      <c r="E42" s="41" t="s">
        <v>131</v>
      </c>
      <c r="F42" s="58">
        <v>23.08</v>
      </c>
      <c r="G42" s="33">
        <v>7.42869589425507</v>
      </c>
      <c r="H42" s="44">
        <v>45797</v>
      </c>
      <c r="I42" s="34">
        <v>45809</v>
      </c>
      <c r="J42" s="34">
        <v>45991</v>
      </c>
      <c r="K42" s="35">
        <f t="shared" si="0"/>
        <v>183</v>
      </c>
      <c r="L42" s="36">
        <v>1.488</v>
      </c>
      <c r="M42" s="37">
        <v>8307</v>
      </c>
      <c r="N42" s="38">
        <v>100</v>
      </c>
      <c r="O42" s="39">
        <v>8407</v>
      </c>
      <c r="P42" s="37">
        <v>13079</v>
      </c>
      <c r="Q42" s="40"/>
    </row>
    <row r="43" ht="15" customHeight="1" spans="1:17">
      <c r="A43" s="28">
        <v>38</v>
      </c>
      <c r="B43" s="53">
        <v>8338</v>
      </c>
      <c r="C43" s="47" t="s">
        <v>132</v>
      </c>
      <c r="D43" s="47" t="s">
        <v>133</v>
      </c>
      <c r="E43" s="41" t="s">
        <v>134</v>
      </c>
      <c r="F43" s="55">
        <v>24.3</v>
      </c>
      <c r="G43" s="33">
        <v>7.82137392679369</v>
      </c>
      <c r="H43" s="44">
        <v>45797</v>
      </c>
      <c r="I43" s="34">
        <v>45809</v>
      </c>
      <c r="J43" s="34">
        <v>45991</v>
      </c>
      <c r="K43" s="35">
        <f t="shared" si="0"/>
        <v>183</v>
      </c>
      <c r="L43" s="36">
        <v>1.488</v>
      </c>
      <c r="M43" s="37">
        <v>8746</v>
      </c>
      <c r="N43" s="38">
        <v>100</v>
      </c>
      <c r="O43" s="39">
        <v>8846</v>
      </c>
      <c r="P43" s="37">
        <v>13944</v>
      </c>
      <c r="Q43" s="40"/>
    </row>
    <row r="44" ht="15" customHeight="1" spans="1:17">
      <c r="A44" s="28">
        <v>39</v>
      </c>
      <c r="B44" s="42">
        <v>8339</v>
      </c>
      <c r="C44" s="30" t="s">
        <v>135</v>
      </c>
      <c r="D44" s="30" t="s">
        <v>136</v>
      </c>
      <c r="E44" s="41" t="s">
        <v>137</v>
      </c>
      <c r="F44" s="55">
        <v>28.86</v>
      </c>
      <c r="G44" s="33">
        <v>9.2890885402167</v>
      </c>
      <c r="H44" s="44">
        <v>45176</v>
      </c>
      <c r="I44" s="34">
        <v>45809</v>
      </c>
      <c r="J44" s="34">
        <v>45991</v>
      </c>
      <c r="K44" s="35">
        <f t="shared" si="0"/>
        <v>183</v>
      </c>
      <c r="L44" s="36">
        <v>1.488</v>
      </c>
      <c r="M44" s="37">
        <v>10388</v>
      </c>
      <c r="N44" s="38">
        <v>100</v>
      </c>
      <c r="O44" s="39">
        <v>10488</v>
      </c>
      <c r="P44" s="37">
        <v>19752</v>
      </c>
      <c r="Q44" s="40"/>
    </row>
    <row r="45" ht="15" customHeight="1" spans="1:17">
      <c r="A45" s="28">
        <v>40</v>
      </c>
      <c r="B45" s="29">
        <v>8341</v>
      </c>
      <c r="C45" s="30" t="s">
        <v>138</v>
      </c>
      <c r="D45" s="30" t="s">
        <v>139</v>
      </c>
      <c r="E45" s="41" t="s">
        <v>140</v>
      </c>
      <c r="F45" s="48">
        <v>25.08</v>
      </c>
      <c r="G45" s="33">
        <v>8.07243037382657</v>
      </c>
      <c r="H45" s="34">
        <v>45237</v>
      </c>
      <c r="I45" s="34">
        <v>45809</v>
      </c>
      <c r="J45" s="34">
        <v>45991</v>
      </c>
      <c r="K45" s="35">
        <f t="shared" si="0"/>
        <v>183</v>
      </c>
      <c r="L45" s="36">
        <v>1.488</v>
      </c>
      <c r="M45" s="37">
        <v>9027</v>
      </c>
      <c r="N45" s="38">
        <v>100</v>
      </c>
      <c r="O45" s="39">
        <v>9127</v>
      </c>
      <c r="P45" s="37">
        <v>17165</v>
      </c>
      <c r="Q45" s="40"/>
    </row>
    <row r="46" ht="15" customHeight="1" spans="1:17">
      <c r="A46" s="28">
        <v>41</v>
      </c>
      <c r="B46" s="42">
        <v>8343</v>
      </c>
      <c r="C46" s="30" t="s">
        <v>141</v>
      </c>
      <c r="D46" s="30" t="s">
        <v>142</v>
      </c>
      <c r="E46" s="41" t="s">
        <v>143</v>
      </c>
      <c r="F46" s="48">
        <v>36.7</v>
      </c>
      <c r="G46" s="33">
        <v>11.812527700137</v>
      </c>
      <c r="H46" s="44">
        <v>44958</v>
      </c>
      <c r="I46" s="34">
        <v>45809</v>
      </c>
      <c r="J46" s="34">
        <v>45991</v>
      </c>
      <c r="K46" s="35">
        <f t="shared" si="0"/>
        <v>183</v>
      </c>
      <c r="L46" s="36">
        <v>1.488</v>
      </c>
      <c r="M46" s="37">
        <v>13210</v>
      </c>
      <c r="N46" s="38">
        <v>100</v>
      </c>
      <c r="O46" s="39">
        <v>13310</v>
      </c>
      <c r="P46" s="37">
        <v>25118</v>
      </c>
      <c r="Q46" s="40"/>
    </row>
    <row r="47" ht="15" customHeight="1" spans="1:17">
      <c r="A47" s="28">
        <v>42</v>
      </c>
      <c r="B47" s="42">
        <v>8344</v>
      </c>
      <c r="C47" s="43" t="s">
        <v>144</v>
      </c>
      <c r="D47" s="43" t="s">
        <v>145</v>
      </c>
      <c r="E47" s="41" t="s">
        <v>146</v>
      </c>
      <c r="F47" s="48">
        <v>37.9</v>
      </c>
      <c r="G47" s="33">
        <v>12.1987683878799</v>
      </c>
      <c r="H47" s="34">
        <v>45887</v>
      </c>
      <c r="I47" s="34">
        <v>45887</v>
      </c>
      <c r="J47" s="34">
        <v>45991</v>
      </c>
      <c r="K47" s="35">
        <f t="shared" si="0"/>
        <v>105</v>
      </c>
      <c r="L47" s="36">
        <v>1.488</v>
      </c>
      <c r="M47" s="37">
        <v>7827</v>
      </c>
      <c r="N47" s="38">
        <v>57</v>
      </c>
      <c r="O47" s="39">
        <v>7884</v>
      </c>
      <c r="P47" s="37">
        <v>7827</v>
      </c>
      <c r="Q47" s="40"/>
    </row>
    <row r="48" ht="15" customHeight="1" spans="1:17">
      <c r="A48" s="28">
        <v>43</v>
      </c>
      <c r="B48" s="42">
        <v>8345</v>
      </c>
      <c r="C48" s="30" t="s">
        <v>147</v>
      </c>
      <c r="D48" s="30" t="s">
        <v>148</v>
      </c>
      <c r="E48" s="41" t="s">
        <v>149</v>
      </c>
      <c r="F48" s="48">
        <v>26.72</v>
      </c>
      <c r="G48" s="33">
        <v>8.6002926470752</v>
      </c>
      <c r="H48" s="44">
        <v>44823</v>
      </c>
      <c r="I48" s="44">
        <v>45809</v>
      </c>
      <c r="J48" s="34">
        <v>45898</v>
      </c>
      <c r="K48" s="35">
        <f t="shared" si="0"/>
        <v>90</v>
      </c>
      <c r="L48" s="36">
        <v>1.488</v>
      </c>
      <c r="M48" s="37">
        <v>4730</v>
      </c>
      <c r="N48" s="38">
        <v>49</v>
      </c>
      <c r="O48" s="39">
        <v>4779</v>
      </c>
      <c r="P48" s="37">
        <v>13400</v>
      </c>
      <c r="Q48" s="40"/>
    </row>
    <row r="49" ht="15" customHeight="1" spans="1:17">
      <c r="A49" s="28">
        <v>44</v>
      </c>
      <c r="B49" s="42">
        <v>8346</v>
      </c>
      <c r="C49" s="30" t="s">
        <v>150</v>
      </c>
      <c r="D49" s="43" t="s">
        <v>151</v>
      </c>
      <c r="E49" s="41" t="s">
        <v>152</v>
      </c>
      <c r="F49" s="48">
        <v>37.9</v>
      </c>
      <c r="G49" s="33">
        <v>12.1987683878799</v>
      </c>
      <c r="H49" s="34">
        <v>45840</v>
      </c>
      <c r="I49" s="34">
        <v>45840</v>
      </c>
      <c r="J49" s="34">
        <v>45884</v>
      </c>
      <c r="K49" s="35">
        <f t="shared" si="0"/>
        <v>45</v>
      </c>
      <c r="L49" s="36">
        <v>1.488</v>
      </c>
      <c r="M49" s="37">
        <v>3354</v>
      </c>
      <c r="N49" s="38">
        <v>24</v>
      </c>
      <c r="O49" s="39">
        <v>3378</v>
      </c>
      <c r="P49" s="37">
        <v>3354</v>
      </c>
      <c r="Q49" s="40"/>
    </row>
    <row r="50" ht="15" customHeight="1" spans="1:17">
      <c r="A50" s="28">
        <v>45</v>
      </c>
      <c r="B50" s="42">
        <v>8347</v>
      </c>
      <c r="C50" s="30" t="s">
        <v>153</v>
      </c>
      <c r="D50" s="30" t="s">
        <v>154</v>
      </c>
      <c r="E50" s="41" t="s">
        <v>62</v>
      </c>
      <c r="F50" s="48">
        <v>38.08</v>
      </c>
      <c r="G50" s="33">
        <v>12.2567044910413</v>
      </c>
      <c r="H50" s="34">
        <v>45497</v>
      </c>
      <c r="I50" s="34">
        <v>45809</v>
      </c>
      <c r="J50" s="34">
        <v>45991</v>
      </c>
      <c r="K50" s="35">
        <f t="shared" si="0"/>
        <v>183</v>
      </c>
      <c r="L50" s="36">
        <v>1.488</v>
      </c>
      <c r="M50" s="37">
        <v>13706</v>
      </c>
      <c r="N50" s="38">
        <v>100</v>
      </c>
      <c r="O50" s="39">
        <v>13806</v>
      </c>
      <c r="P50" s="37">
        <v>26062</v>
      </c>
      <c r="Q50" s="40"/>
    </row>
    <row r="51" ht="15" customHeight="1" spans="1:17">
      <c r="A51" s="28">
        <v>46</v>
      </c>
      <c r="B51" s="42">
        <v>8348</v>
      </c>
      <c r="C51" s="30" t="s">
        <v>155</v>
      </c>
      <c r="D51" s="30" t="s">
        <v>156</v>
      </c>
      <c r="E51" s="41" t="s">
        <v>157</v>
      </c>
      <c r="F51" s="55">
        <v>39.32</v>
      </c>
      <c r="G51" s="33">
        <v>12.6558198683756</v>
      </c>
      <c r="H51" s="44">
        <v>45191</v>
      </c>
      <c r="I51" s="34">
        <v>45809</v>
      </c>
      <c r="J51" s="34">
        <v>45991</v>
      </c>
      <c r="K51" s="35">
        <f t="shared" si="0"/>
        <v>183</v>
      </c>
      <c r="L51" s="36">
        <v>1.488</v>
      </c>
      <c r="M51" s="37">
        <v>14153</v>
      </c>
      <c r="N51" s="38">
        <v>100</v>
      </c>
      <c r="O51" s="39">
        <v>14253</v>
      </c>
      <c r="P51" s="37">
        <v>26912</v>
      </c>
      <c r="Q51" s="40"/>
    </row>
    <row r="52" ht="15" customHeight="1" spans="1:17">
      <c r="A52" s="28">
        <v>47</v>
      </c>
      <c r="B52" s="42">
        <v>8349</v>
      </c>
      <c r="C52" s="30" t="s">
        <v>158</v>
      </c>
      <c r="D52" s="43" t="s">
        <v>159</v>
      </c>
      <c r="E52" s="41" t="s">
        <v>160</v>
      </c>
      <c r="F52" s="58">
        <v>40.37</v>
      </c>
      <c r="G52" s="33">
        <v>12.9937804701507</v>
      </c>
      <c r="H52" s="34">
        <v>45840</v>
      </c>
      <c r="I52" s="34">
        <v>45840</v>
      </c>
      <c r="J52" s="34">
        <v>45991</v>
      </c>
      <c r="K52" s="35">
        <f t="shared" si="0"/>
        <v>152</v>
      </c>
      <c r="L52" s="36">
        <v>1.488</v>
      </c>
      <c r="M52" s="37">
        <v>12069</v>
      </c>
      <c r="N52" s="38">
        <v>83</v>
      </c>
      <c r="O52" s="39">
        <v>12152</v>
      </c>
      <c r="P52" s="37">
        <v>20562</v>
      </c>
      <c r="Q52" s="40"/>
    </row>
    <row r="53" ht="15" customHeight="1" spans="1:17">
      <c r="A53" s="28">
        <v>48</v>
      </c>
      <c r="B53" s="42">
        <v>8351</v>
      </c>
      <c r="C53" s="30" t="s">
        <v>161</v>
      </c>
      <c r="D53" s="30" t="s">
        <v>162</v>
      </c>
      <c r="E53" s="41" t="s">
        <v>163</v>
      </c>
      <c r="F53" s="55">
        <v>37.16</v>
      </c>
      <c r="G53" s="33">
        <v>11.9605866304384</v>
      </c>
      <c r="H53" s="34">
        <v>45419</v>
      </c>
      <c r="I53" s="34">
        <v>45809</v>
      </c>
      <c r="J53" s="34">
        <v>45991</v>
      </c>
      <c r="K53" s="35">
        <f t="shared" si="0"/>
        <v>183</v>
      </c>
      <c r="L53" s="36">
        <v>1.488</v>
      </c>
      <c r="M53" s="37">
        <v>13375</v>
      </c>
      <c r="N53" s="38">
        <v>100</v>
      </c>
      <c r="O53" s="39">
        <v>13475</v>
      </c>
      <c r="P53" s="37">
        <v>25433</v>
      </c>
      <c r="Q53" s="40"/>
    </row>
    <row r="54" ht="15" customHeight="1" spans="1:17">
      <c r="A54" s="28">
        <v>49</v>
      </c>
      <c r="B54" s="29">
        <v>8352</v>
      </c>
      <c r="C54" s="30" t="s">
        <v>164</v>
      </c>
      <c r="D54" s="30" t="s">
        <v>165</v>
      </c>
      <c r="E54" s="41" t="s">
        <v>166</v>
      </c>
      <c r="F54" s="55">
        <v>38.37</v>
      </c>
      <c r="G54" s="33">
        <v>12.3500459905792</v>
      </c>
      <c r="H54" s="44">
        <v>45497</v>
      </c>
      <c r="I54" s="34">
        <v>45809</v>
      </c>
      <c r="J54" s="34">
        <v>45991</v>
      </c>
      <c r="K54" s="35">
        <f t="shared" si="0"/>
        <v>183</v>
      </c>
      <c r="L54" s="36">
        <v>1.488</v>
      </c>
      <c r="M54" s="37">
        <v>13811</v>
      </c>
      <c r="N54" s="38">
        <v>100</v>
      </c>
      <c r="O54" s="39">
        <v>13911</v>
      </c>
      <c r="P54" s="37">
        <v>26261</v>
      </c>
      <c r="Q54" s="40"/>
    </row>
    <row r="55" ht="15" customHeight="1" spans="1:17">
      <c r="A55" s="28">
        <v>50</v>
      </c>
      <c r="B55" s="42">
        <v>8353</v>
      </c>
      <c r="C55" s="47" t="s">
        <v>167</v>
      </c>
      <c r="D55" s="47" t="s">
        <v>168</v>
      </c>
      <c r="E55" s="41" t="s">
        <v>169</v>
      </c>
      <c r="F55" s="55">
        <v>37.16</v>
      </c>
      <c r="G55" s="33">
        <v>11.9605866304384</v>
      </c>
      <c r="H55" s="34">
        <v>45631</v>
      </c>
      <c r="I55" s="34">
        <v>45809</v>
      </c>
      <c r="J55" s="34">
        <v>45991</v>
      </c>
      <c r="K55" s="35">
        <f t="shared" si="0"/>
        <v>183</v>
      </c>
      <c r="L55" s="36">
        <v>1.488</v>
      </c>
      <c r="M55" s="37">
        <v>13375</v>
      </c>
      <c r="N55" s="38">
        <v>100</v>
      </c>
      <c r="O55" s="39">
        <v>13475</v>
      </c>
      <c r="P55" s="59">
        <v>25168</v>
      </c>
      <c r="Q55" s="40"/>
    </row>
    <row r="56" ht="15" customHeight="1" spans="1:17">
      <c r="A56" s="28">
        <v>51</v>
      </c>
      <c r="B56" s="42">
        <v>8354</v>
      </c>
      <c r="C56" s="30" t="s">
        <v>170</v>
      </c>
      <c r="D56" s="30" t="s">
        <v>171</v>
      </c>
      <c r="E56" s="41" t="s">
        <v>152</v>
      </c>
      <c r="F56" s="55">
        <v>38.37</v>
      </c>
      <c r="G56" s="33">
        <v>12.3500459905792</v>
      </c>
      <c r="H56" s="34">
        <v>45225</v>
      </c>
      <c r="I56" s="34">
        <v>45809</v>
      </c>
      <c r="J56" s="34">
        <v>45991</v>
      </c>
      <c r="K56" s="35">
        <f t="shared" si="0"/>
        <v>183</v>
      </c>
      <c r="L56" s="36">
        <v>1.488</v>
      </c>
      <c r="M56" s="37">
        <v>13811</v>
      </c>
      <c r="N56" s="38">
        <v>100</v>
      </c>
      <c r="O56" s="39">
        <v>13911</v>
      </c>
      <c r="P56" s="59">
        <v>26261</v>
      </c>
      <c r="Q56" s="40"/>
    </row>
    <row r="57" ht="15" customHeight="1" spans="1:17">
      <c r="A57" s="28">
        <v>52</v>
      </c>
      <c r="B57" s="53">
        <v>8355</v>
      </c>
      <c r="C57" s="30" t="s">
        <v>172</v>
      </c>
      <c r="D57" s="43" t="s">
        <v>173</v>
      </c>
      <c r="E57" s="41" t="s">
        <v>174</v>
      </c>
      <c r="F57" s="55">
        <v>37.16</v>
      </c>
      <c r="G57" s="33">
        <v>11.9605866304384</v>
      </c>
      <c r="H57" s="44">
        <v>45840</v>
      </c>
      <c r="I57" s="44">
        <v>45840</v>
      </c>
      <c r="J57" s="34">
        <v>45991</v>
      </c>
      <c r="K57" s="35">
        <f t="shared" si="0"/>
        <v>152</v>
      </c>
      <c r="L57" s="36">
        <v>1.488</v>
      </c>
      <c r="M57" s="37">
        <v>11109</v>
      </c>
      <c r="N57" s="38">
        <v>83</v>
      </c>
      <c r="O57" s="39">
        <v>11192</v>
      </c>
      <c r="P57" s="37">
        <v>23100</v>
      </c>
      <c r="Q57" s="40"/>
    </row>
    <row r="58" ht="15" customHeight="1" spans="1:17">
      <c r="A58" s="28">
        <v>53</v>
      </c>
      <c r="B58" s="42">
        <v>8356</v>
      </c>
      <c r="C58" s="30" t="s">
        <v>175</v>
      </c>
      <c r="D58" s="43" t="s">
        <v>176</v>
      </c>
      <c r="E58" s="41" t="s">
        <v>177</v>
      </c>
      <c r="F58" s="55">
        <v>38.37</v>
      </c>
      <c r="G58" s="33">
        <v>12.3500459905792</v>
      </c>
      <c r="H58" s="44">
        <v>45881</v>
      </c>
      <c r="I58" s="44">
        <v>45881</v>
      </c>
      <c r="J58" s="34">
        <v>45991</v>
      </c>
      <c r="K58" s="35">
        <f t="shared" si="0"/>
        <v>111</v>
      </c>
      <c r="L58" s="36">
        <v>1.488</v>
      </c>
      <c r="M58" s="37">
        <v>8377</v>
      </c>
      <c r="N58" s="38">
        <v>60</v>
      </c>
      <c r="O58" s="39">
        <v>8437</v>
      </c>
      <c r="P58" s="37">
        <v>8377</v>
      </c>
      <c r="Q58" s="40"/>
    </row>
    <row r="59" ht="15" customHeight="1" spans="1:17">
      <c r="A59" s="28">
        <v>54</v>
      </c>
      <c r="B59" s="42">
        <v>8357</v>
      </c>
      <c r="C59" s="30" t="s">
        <v>178</v>
      </c>
      <c r="D59" s="30" t="s">
        <v>179</v>
      </c>
      <c r="E59" s="41" t="s">
        <v>80</v>
      </c>
      <c r="F59" s="55">
        <v>37.16</v>
      </c>
      <c r="G59" s="33">
        <v>11.9605866304384</v>
      </c>
      <c r="H59" s="44">
        <v>45176</v>
      </c>
      <c r="I59" s="34">
        <v>45809</v>
      </c>
      <c r="J59" s="34">
        <v>45991</v>
      </c>
      <c r="K59" s="35">
        <f t="shared" si="0"/>
        <v>183</v>
      </c>
      <c r="L59" s="36">
        <v>1.488</v>
      </c>
      <c r="M59" s="37">
        <v>13375</v>
      </c>
      <c r="N59" s="38">
        <v>100</v>
      </c>
      <c r="O59" s="39">
        <v>13475</v>
      </c>
      <c r="P59" s="37">
        <v>25433</v>
      </c>
      <c r="Q59" s="40"/>
    </row>
    <row r="60" ht="15" customHeight="1" spans="1:17">
      <c r="A60" s="28">
        <v>55</v>
      </c>
      <c r="B60" s="42">
        <v>8358</v>
      </c>
      <c r="C60" s="30" t="s">
        <v>180</v>
      </c>
      <c r="D60" s="57" t="s">
        <v>181</v>
      </c>
      <c r="E60" s="41" t="s">
        <v>182</v>
      </c>
      <c r="F60" s="55">
        <v>45.48</v>
      </c>
      <c r="G60" s="33">
        <v>14.6385220654558</v>
      </c>
      <c r="H60" s="44">
        <v>45365</v>
      </c>
      <c r="I60" s="34">
        <v>45809</v>
      </c>
      <c r="J60" s="34">
        <v>45991</v>
      </c>
      <c r="K60" s="35">
        <f t="shared" si="0"/>
        <v>183</v>
      </c>
      <c r="L60" s="36">
        <v>1.488</v>
      </c>
      <c r="M60" s="37">
        <v>15243</v>
      </c>
      <c r="N60" s="38">
        <v>100</v>
      </c>
      <c r="O60" s="39">
        <v>15343</v>
      </c>
      <c r="P60" s="37">
        <v>30000</v>
      </c>
      <c r="Q60" s="40"/>
    </row>
    <row r="61" ht="15" customHeight="1" spans="1:17">
      <c r="A61" s="28">
        <v>56</v>
      </c>
      <c r="B61" s="42">
        <v>8359</v>
      </c>
      <c r="C61" s="30" t="s">
        <v>183</v>
      </c>
      <c r="D61" s="30" t="s">
        <v>184</v>
      </c>
      <c r="E61" s="41" t="s">
        <v>185</v>
      </c>
      <c r="F61" s="48">
        <v>37.16</v>
      </c>
      <c r="G61" s="33">
        <v>11.9605866304384</v>
      </c>
      <c r="H61" s="34">
        <v>45497</v>
      </c>
      <c r="I61" s="34">
        <v>45809</v>
      </c>
      <c r="J61" s="34">
        <v>45991</v>
      </c>
      <c r="K61" s="35">
        <f t="shared" si="0"/>
        <v>183</v>
      </c>
      <c r="L61" s="36">
        <v>1.488</v>
      </c>
      <c r="M61" s="37">
        <v>13375</v>
      </c>
      <c r="N61" s="38">
        <v>100</v>
      </c>
      <c r="O61" s="39">
        <v>13475</v>
      </c>
      <c r="P61" s="37">
        <v>25433</v>
      </c>
      <c r="Q61" s="40"/>
    </row>
    <row r="62" ht="15" customHeight="1" spans="1:17">
      <c r="A62" s="28">
        <v>57</v>
      </c>
      <c r="B62" s="42">
        <v>8360</v>
      </c>
      <c r="C62" s="47" t="s">
        <v>186</v>
      </c>
      <c r="D62" s="47" t="s">
        <v>187</v>
      </c>
      <c r="E62" s="41" t="s">
        <v>50</v>
      </c>
      <c r="F62" s="58">
        <v>46.56</v>
      </c>
      <c r="G62" s="33">
        <v>14.9861386844244</v>
      </c>
      <c r="H62" s="34">
        <v>45419</v>
      </c>
      <c r="I62" s="34">
        <v>45809</v>
      </c>
      <c r="J62" s="34">
        <v>45991</v>
      </c>
      <c r="K62" s="35">
        <f t="shared" si="0"/>
        <v>183</v>
      </c>
      <c r="L62" s="36">
        <v>1.488</v>
      </c>
      <c r="M62" s="37">
        <v>14892</v>
      </c>
      <c r="N62" s="38">
        <v>100</v>
      </c>
      <c r="O62" s="39">
        <v>14992</v>
      </c>
      <c r="P62" s="37">
        <v>30000</v>
      </c>
      <c r="Q62" s="40"/>
    </row>
    <row r="63" ht="15" customHeight="1" spans="1:17">
      <c r="A63" s="28">
        <v>58</v>
      </c>
      <c r="B63" s="42">
        <v>8362</v>
      </c>
      <c r="C63" s="47" t="s">
        <v>188</v>
      </c>
      <c r="D63" s="47" t="s">
        <v>189</v>
      </c>
      <c r="E63" s="41" t="s">
        <v>190</v>
      </c>
      <c r="F63" s="55">
        <v>36.7</v>
      </c>
      <c r="G63" s="33">
        <v>11.812527700137</v>
      </c>
      <c r="H63" s="44">
        <v>44974</v>
      </c>
      <c r="I63" s="34">
        <v>45809</v>
      </c>
      <c r="J63" s="34">
        <v>45960</v>
      </c>
      <c r="K63" s="35">
        <f t="shared" si="0"/>
        <v>152</v>
      </c>
      <c r="L63" s="36">
        <v>1.488</v>
      </c>
      <c r="M63" s="37">
        <v>10972</v>
      </c>
      <c r="N63" s="38">
        <v>83</v>
      </c>
      <c r="O63" s="39">
        <v>11055</v>
      </c>
      <c r="P63" s="37">
        <v>22880</v>
      </c>
      <c r="Q63" s="40"/>
    </row>
    <row r="64" ht="15" customHeight="1" spans="1:17">
      <c r="A64" s="28">
        <v>59</v>
      </c>
      <c r="B64" s="53">
        <v>8401</v>
      </c>
      <c r="C64" s="43" t="s">
        <v>191</v>
      </c>
      <c r="D64" s="60" t="s">
        <v>192</v>
      </c>
      <c r="E64" s="41" t="s">
        <v>193</v>
      </c>
      <c r="F64" s="55">
        <v>37.87</v>
      </c>
      <c r="G64" s="33">
        <v>12.1891123706863</v>
      </c>
      <c r="H64" s="61">
        <v>45365</v>
      </c>
      <c r="I64" s="61">
        <v>45809</v>
      </c>
      <c r="J64" s="45">
        <v>45991</v>
      </c>
      <c r="K64" s="35">
        <f t="shared" si="0"/>
        <v>183</v>
      </c>
      <c r="L64" s="36">
        <v>1.488</v>
      </c>
      <c r="M64" s="37">
        <v>13631</v>
      </c>
      <c r="N64" s="38">
        <v>100</v>
      </c>
      <c r="O64" s="39">
        <v>13731</v>
      </c>
      <c r="P64" s="37">
        <v>25919</v>
      </c>
      <c r="Q64" s="40"/>
    </row>
    <row r="65" ht="15" customHeight="1" spans="1:17">
      <c r="A65" s="28">
        <v>60</v>
      </c>
      <c r="B65" s="53">
        <v>8402</v>
      </c>
      <c r="C65" s="43" t="s">
        <v>194</v>
      </c>
      <c r="D65" s="60" t="s">
        <v>195</v>
      </c>
      <c r="E65" s="41" t="s">
        <v>196</v>
      </c>
      <c r="F65" s="48">
        <v>36.67</v>
      </c>
      <c r="G65" s="33">
        <v>11.8028716829434</v>
      </c>
      <c r="H65" s="45">
        <v>45365</v>
      </c>
      <c r="I65" s="61">
        <v>45809</v>
      </c>
      <c r="J65" s="45">
        <v>45991</v>
      </c>
      <c r="K65" s="35">
        <f t="shared" si="0"/>
        <v>183</v>
      </c>
      <c r="L65" s="36">
        <v>1.488</v>
      </c>
      <c r="M65" s="37">
        <v>13199</v>
      </c>
      <c r="N65" s="38">
        <v>100</v>
      </c>
      <c r="O65" s="39">
        <v>13299</v>
      </c>
      <c r="P65" s="37">
        <v>25098</v>
      </c>
      <c r="Q65" s="40"/>
    </row>
    <row r="66" ht="15" customHeight="1" spans="1:17">
      <c r="A66" s="28">
        <v>61</v>
      </c>
      <c r="B66" s="53">
        <v>8404</v>
      </c>
      <c r="C66" s="62" t="s">
        <v>197</v>
      </c>
      <c r="D66" s="53" t="s">
        <v>198</v>
      </c>
      <c r="E66" s="63" t="s">
        <v>199</v>
      </c>
      <c r="F66" s="48">
        <v>38.1</v>
      </c>
      <c r="G66" s="33">
        <v>12.263141835837</v>
      </c>
      <c r="H66" s="45">
        <v>45497</v>
      </c>
      <c r="I66" s="61">
        <v>45809</v>
      </c>
      <c r="J66" s="45">
        <v>45991</v>
      </c>
      <c r="K66" s="35">
        <f t="shared" si="0"/>
        <v>183</v>
      </c>
      <c r="L66" s="36">
        <v>1.488</v>
      </c>
      <c r="M66" s="37">
        <v>13714</v>
      </c>
      <c r="N66" s="38">
        <v>100</v>
      </c>
      <c r="O66" s="39">
        <v>13814</v>
      </c>
      <c r="P66" s="37">
        <v>26077</v>
      </c>
      <c r="Q66" s="40"/>
    </row>
    <row r="67" ht="15" customHeight="1" spans="1:17">
      <c r="A67" s="28">
        <v>62</v>
      </c>
      <c r="B67" s="53">
        <v>8405</v>
      </c>
      <c r="C67" s="47" t="s">
        <v>200</v>
      </c>
      <c r="D67" s="53" t="s">
        <v>201</v>
      </c>
      <c r="E67" s="41" t="s">
        <v>202</v>
      </c>
      <c r="F67" s="48">
        <v>36.5</v>
      </c>
      <c r="G67" s="33">
        <v>11.7481542521798</v>
      </c>
      <c r="H67" s="45">
        <v>45775</v>
      </c>
      <c r="I67" s="61">
        <v>45809</v>
      </c>
      <c r="J67" s="45">
        <v>45991</v>
      </c>
      <c r="K67" s="35">
        <f t="shared" si="0"/>
        <v>183</v>
      </c>
      <c r="L67" s="36">
        <v>1.488</v>
      </c>
      <c r="M67" s="37">
        <v>13138</v>
      </c>
      <c r="N67" s="38">
        <v>100</v>
      </c>
      <c r="O67" s="39">
        <v>13238</v>
      </c>
      <c r="P67" s="37">
        <v>20295</v>
      </c>
      <c r="Q67" s="40"/>
    </row>
    <row r="68" ht="15" customHeight="1" spans="1:17">
      <c r="A68" s="28">
        <v>63</v>
      </c>
      <c r="B68" s="53">
        <v>8406</v>
      </c>
      <c r="C68" s="47" t="s">
        <v>203</v>
      </c>
      <c r="D68" s="53" t="s">
        <v>204</v>
      </c>
      <c r="E68" s="41" t="s">
        <v>205</v>
      </c>
      <c r="F68" s="55">
        <v>38.1</v>
      </c>
      <c r="G68" s="33">
        <v>12.263141835837</v>
      </c>
      <c r="H68" s="45">
        <v>44929</v>
      </c>
      <c r="I68" s="61">
        <v>45809</v>
      </c>
      <c r="J68" s="45">
        <v>45991</v>
      </c>
      <c r="K68" s="35">
        <f t="shared" si="0"/>
        <v>183</v>
      </c>
      <c r="L68" s="36">
        <v>1.488</v>
      </c>
      <c r="M68" s="37">
        <v>13714</v>
      </c>
      <c r="N68" s="38">
        <v>100</v>
      </c>
      <c r="O68" s="39">
        <v>13814</v>
      </c>
      <c r="P68" s="37">
        <v>26077</v>
      </c>
      <c r="Q68" s="40"/>
    </row>
    <row r="69" ht="15" customHeight="1" spans="1:17">
      <c r="A69" s="28">
        <v>64</v>
      </c>
      <c r="B69" s="53">
        <v>8407</v>
      </c>
      <c r="C69" s="64" t="s">
        <v>206</v>
      </c>
      <c r="D69" s="65" t="s">
        <v>207</v>
      </c>
      <c r="E69" s="41" t="s">
        <v>208</v>
      </c>
      <c r="F69" s="54">
        <v>36.5</v>
      </c>
      <c r="G69" s="33">
        <v>11.7481542521798</v>
      </c>
      <c r="H69" s="45">
        <v>45042</v>
      </c>
      <c r="I69" s="61">
        <v>45809</v>
      </c>
      <c r="J69" s="45">
        <v>45991</v>
      </c>
      <c r="K69" s="35">
        <f t="shared" si="0"/>
        <v>183</v>
      </c>
      <c r="L69" s="36">
        <v>1.488</v>
      </c>
      <c r="M69" s="37">
        <v>13138</v>
      </c>
      <c r="N69" s="38">
        <v>100</v>
      </c>
      <c r="O69" s="39">
        <v>13238</v>
      </c>
      <c r="P69" s="37">
        <v>24982</v>
      </c>
      <c r="Q69" s="40"/>
    </row>
    <row r="70" ht="15" customHeight="1" spans="1:17">
      <c r="A70" s="28">
        <v>65</v>
      </c>
      <c r="B70" s="53">
        <v>8408</v>
      </c>
      <c r="C70" s="43" t="s">
        <v>209</v>
      </c>
      <c r="D70" s="60" t="s">
        <v>210</v>
      </c>
      <c r="E70" s="41" t="s">
        <v>211</v>
      </c>
      <c r="F70" s="55">
        <v>38.1</v>
      </c>
      <c r="G70" s="33">
        <v>12.263141835837</v>
      </c>
      <c r="H70" s="45">
        <v>45497</v>
      </c>
      <c r="I70" s="61">
        <v>45809</v>
      </c>
      <c r="J70" s="45">
        <v>45991</v>
      </c>
      <c r="K70" s="35">
        <f t="shared" ref="K70:K113" si="1">J70-I70+1</f>
        <v>183</v>
      </c>
      <c r="L70" s="36">
        <v>1.488</v>
      </c>
      <c r="M70" s="37">
        <v>13714</v>
      </c>
      <c r="N70" s="38">
        <v>100</v>
      </c>
      <c r="O70" s="39">
        <v>13814</v>
      </c>
      <c r="P70" s="37">
        <v>26077</v>
      </c>
      <c r="Q70" s="40"/>
    </row>
    <row r="71" ht="15" customHeight="1" spans="1:17">
      <c r="A71" s="28">
        <v>66</v>
      </c>
      <c r="B71" s="53">
        <v>8410</v>
      </c>
      <c r="C71" s="64" t="s">
        <v>212</v>
      </c>
      <c r="D71" s="65" t="s">
        <v>145</v>
      </c>
      <c r="E71" s="66" t="s">
        <v>213</v>
      </c>
      <c r="F71" s="55">
        <v>38.1</v>
      </c>
      <c r="G71" s="33">
        <v>12.263141835837</v>
      </c>
      <c r="H71" s="67">
        <v>45419</v>
      </c>
      <c r="I71" s="61">
        <v>45809</v>
      </c>
      <c r="J71" s="45">
        <v>45991</v>
      </c>
      <c r="K71" s="35">
        <f t="shared" si="1"/>
        <v>183</v>
      </c>
      <c r="L71" s="36">
        <v>1.488</v>
      </c>
      <c r="M71" s="37">
        <v>13714</v>
      </c>
      <c r="N71" s="38">
        <v>100</v>
      </c>
      <c r="O71" s="39">
        <v>13814</v>
      </c>
      <c r="P71" s="37">
        <v>26077</v>
      </c>
      <c r="Q71" s="40"/>
    </row>
    <row r="72" ht="15" customHeight="1" spans="1:17">
      <c r="A72" s="28">
        <v>67</v>
      </c>
      <c r="B72" s="53">
        <v>8411</v>
      </c>
      <c r="C72" s="64" t="s">
        <v>214</v>
      </c>
      <c r="D72" s="65" t="s">
        <v>215</v>
      </c>
      <c r="E72" s="41" t="s">
        <v>216</v>
      </c>
      <c r="F72" s="55">
        <v>36.5</v>
      </c>
      <c r="G72" s="33">
        <v>11.7481542521798</v>
      </c>
      <c r="H72" s="67">
        <v>44865</v>
      </c>
      <c r="I72" s="61">
        <v>45809</v>
      </c>
      <c r="J72" s="68">
        <v>45929</v>
      </c>
      <c r="K72" s="35">
        <f t="shared" si="1"/>
        <v>121</v>
      </c>
      <c r="L72" s="36">
        <v>1.488</v>
      </c>
      <c r="M72" s="37">
        <v>8686</v>
      </c>
      <c r="N72" s="38">
        <v>66</v>
      </c>
      <c r="O72" s="39">
        <v>8752</v>
      </c>
      <c r="P72" s="37">
        <v>20530</v>
      </c>
      <c r="Q72" s="40"/>
    </row>
    <row r="73" ht="15" customHeight="1" spans="1:17">
      <c r="A73" s="28">
        <v>68</v>
      </c>
      <c r="B73" s="69">
        <v>8412</v>
      </c>
      <c r="C73" s="43" t="s">
        <v>217</v>
      </c>
      <c r="D73" s="60" t="s">
        <v>218</v>
      </c>
      <c r="E73" s="66" t="s">
        <v>219</v>
      </c>
      <c r="F73" s="55">
        <v>38.1</v>
      </c>
      <c r="G73" s="33">
        <v>12.263141835837</v>
      </c>
      <c r="H73" s="70">
        <v>45881</v>
      </c>
      <c r="I73" s="61">
        <v>45881</v>
      </c>
      <c r="J73" s="45">
        <v>45991</v>
      </c>
      <c r="K73" s="35">
        <f t="shared" si="1"/>
        <v>111</v>
      </c>
      <c r="L73" s="36">
        <v>1.488</v>
      </c>
      <c r="M73" s="37">
        <v>8318</v>
      </c>
      <c r="N73" s="38">
        <v>60</v>
      </c>
      <c r="O73" s="39">
        <v>8378</v>
      </c>
      <c r="P73" s="37">
        <v>8318</v>
      </c>
      <c r="Q73" s="40"/>
    </row>
    <row r="74" ht="15" customHeight="1" spans="1:17">
      <c r="A74" s="28">
        <v>69</v>
      </c>
      <c r="B74" s="53">
        <v>8413</v>
      </c>
      <c r="C74" s="43" t="s">
        <v>220</v>
      </c>
      <c r="D74" s="60" t="s">
        <v>221</v>
      </c>
      <c r="E74" s="71" t="s">
        <v>222</v>
      </c>
      <c r="F74" s="55">
        <v>37.41</v>
      </c>
      <c r="G74" s="33">
        <v>12.0410534403849</v>
      </c>
      <c r="H74" s="70">
        <v>45191</v>
      </c>
      <c r="I74" s="61">
        <v>45809</v>
      </c>
      <c r="J74" s="45">
        <v>45991</v>
      </c>
      <c r="K74" s="35">
        <f t="shared" si="1"/>
        <v>183</v>
      </c>
      <c r="L74" s="36">
        <v>1.488</v>
      </c>
      <c r="M74" s="37">
        <v>13465</v>
      </c>
      <c r="N74" s="38">
        <v>100</v>
      </c>
      <c r="O74" s="39">
        <v>13565</v>
      </c>
      <c r="P74" s="37">
        <v>25604</v>
      </c>
      <c r="Q74" s="40"/>
    </row>
    <row r="75" ht="15" customHeight="1" spans="1:17">
      <c r="A75" s="28">
        <v>70</v>
      </c>
      <c r="B75" s="69">
        <v>8414</v>
      </c>
      <c r="C75" s="72" t="s">
        <v>223</v>
      </c>
      <c r="D75" s="73" t="s">
        <v>224</v>
      </c>
      <c r="E75" s="74" t="s">
        <v>225</v>
      </c>
      <c r="F75" s="55">
        <v>39.53</v>
      </c>
      <c r="G75" s="33">
        <v>12.7234119887306</v>
      </c>
      <c r="H75" s="75">
        <v>45631</v>
      </c>
      <c r="I75" s="61">
        <v>45809</v>
      </c>
      <c r="J75" s="45">
        <v>45930</v>
      </c>
      <c r="K75" s="35">
        <f t="shared" si="1"/>
        <v>122</v>
      </c>
      <c r="L75" s="36">
        <v>1.488</v>
      </c>
      <c r="M75" s="37">
        <v>9485</v>
      </c>
      <c r="N75" s="38">
        <v>66</v>
      </c>
      <c r="O75" s="39">
        <v>9551</v>
      </c>
      <c r="P75" s="37">
        <v>22030</v>
      </c>
      <c r="Q75" s="40"/>
    </row>
    <row r="76" ht="15" customHeight="1" spans="1:17">
      <c r="A76" s="28">
        <v>71</v>
      </c>
      <c r="B76" s="53">
        <v>8415</v>
      </c>
      <c r="C76" s="76" t="s">
        <v>226</v>
      </c>
      <c r="D76" s="53" t="s">
        <v>227</v>
      </c>
      <c r="E76" s="41" t="s">
        <v>228</v>
      </c>
      <c r="F76" s="55">
        <v>26.85</v>
      </c>
      <c r="G76" s="33">
        <v>8.64213538824735</v>
      </c>
      <c r="H76" s="75">
        <v>45440</v>
      </c>
      <c r="I76" s="61">
        <v>45809</v>
      </c>
      <c r="J76" s="45">
        <v>45991</v>
      </c>
      <c r="K76" s="35">
        <f t="shared" si="1"/>
        <v>183</v>
      </c>
      <c r="L76" s="36">
        <v>1.488</v>
      </c>
      <c r="M76" s="37">
        <v>9664</v>
      </c>
      <c r="N76" s="38">
        <v>100</v>
      </c>
      <c r="O76" s="39">
        <v>9764</v>
      </c>
      <c r="P76" s="37">
        <v>18376</v>
      </c>
      <c r="Q76" s="40"/>
    </row>
    <row r="77" ht="15" customHeight="1" spans="1:17">
      <c r="A77" s="28">
        <v>72</v>
      </c>
      <c r="B77" s="53">
        <v>8417</v>
      </c>
      <c r="C77" s="43" t="s">
        <v>229</v>
      </c>
      <c r="D77" s="60" t="s">
        <v>230</v>
      </c>
      <c r="E77" s="41" t="s">
        <v>231</v>
      </c>
      <c r="F77" s="55">
        <v>49.73</v>
      </c>
      <c r="G77" s="33">
        <v>16.0064578345453</v>
      </c>
      <c r="H77" s="61">
        <v>45365</v>
      </c>
      <c r="I77" s="61">
        <v>45809</v>
      </c>
      <c r="J77" s="45">
        <v>45991</v>
      </c>
      <c r="K77" s="35">
        <f t="shared" si="1"/>
        <v>183</v>
      </c>
      <c r="L77" s="36">
        <v>1.488</v>
      </c>
      <c r="M77" s="37">
        <v>13863</v>
      </c>
      <c r="N77" s="38">
        <v>100</v>
      </c>
      <c r="O77" s="39">
        <v>13963</v>
      </c>
      <c r="P77" s="37">
        <v>30000</v>
      </c>
      <c r="Q77" s="40"/>
    </row>
    <row r="78" ht="15" customHeight="1" spans="1:17">
      <c r="A78" s="28">
        <v>73</v>
      </c>
      <c r="B78" s="53">
        <v>8418</v>
      </c>
      <c r="C78" s="47" t="s">
        <v>232</v>
      </c>
      <c r="D78" s="65" t="s">
        <v>233</v>
      </c>
      <c r="E78" s="41" t="s">
        <v>234</v>
      </c>
      <c r="F78" s="77">
        <v>54.29</v>
      </c>
      <c r="G78" s="33">
        <v>17.4741724479683</v>
      </c>
      <c r="H78" s="45">
        <v>45505</v>
      </c>
      <c r="I78" s="61">
        <v>45809</v>
      </c>
      <c r="J78" s="45">
        <v>45991</v>
      </c>
      <c r="K78" s="35">
        <f t="shared" si="1"/>
        <v>183</v>
      </c>
      <c r="L78" s="36">
        <v>1.488</v>
      </c>
      <c r="M78" s="37">
        <v>12384</v>
      </c>
      <c r="N78" s="38">
        <v>100</v>
      </c>
      <c r="O78" s="39">
        <v>12484</v>
      </c>
      <c r="P78" s="37">
        <v>30000</v>
      </c>
      <c r="Q78" s="40"/>
    </row>
    <row r="79" ht="15" customHeight="1" spans="1:17">
      <c r="A79" s="28">
        <v>74</v>
      </c>
      <c r="B79" s="53">
        <v>8419</v>
      </c>
      <c r="C79" s="43" t="s">
        <v>235</v>
      </c>
      <c r="D79" s="60" t="s">
        <v>236</v>
      </c>
      <c r="E79" s="78" t="s">
        <v>237</v>
      </c>
      <c r="F79" s="77">
        <v>52.01</v>
      </c>
      <c r="G79" s="33">
        <v>16.7403151412568</v>
      </c>
      <c r="H79" s="45">
        <v>45777</v>
      </c>
      <c r="I79" s="61">
        <v>45809</v>
      </c>
      <c r="J79" s="45">
        <v>45991</v>
      </c>
      <c r="K79" s="35">
        <f t="shared" si="1"/>
        <v>183</v>
      </c>
      <c r="L79" s="36">
        <v>1.488</v>
      </c>
      <c r="M79" s="37">
        <v>16462</v>
      </c>
      <c r="N79" s="38">
        <v>100</v>
      </c>
      <c r="O79" s="39">
        <v>16562</v>
      </c>
      <c r="P79" s="37">
        <v>30000</v>
      </c>
      <c r="Q79" s="40"/>
    </row>
    <row r="80" ht="15" customHeight="1" spans="1:17">
      <c r="A80" s="28">
        <v>75</v>
      </c>
      <c r="B80" s="53">
        <v>8420</v>
      </c>
      <c r="C80" s="43" t="s">
        <v>238</v>
      </c>
      <c r="D80" s="60" t="s">
        <v>239</v>
      </c>
      <c r="E80" s="41" t="s">
        <v>240</v>
      </c>
      <c r="F80" s="79">
        <v>54.29</v>
      </c>
      <c r="G80" s="33">
        <v>17.4741724479683</v>
      </c>
      <c r="H80" s="45">
        <v>44853</v>
      </c>
      <c r="I80" s="61">
        <v>45809</v>
      </c>
      <c r="J80" s="68">
        <v>45929</v>
      </c>
      <c r="K80" s="35">
        <f t="shared" si="1"/>
        <v>121</v>
      </c>
      <c r="L80" s="36">
        <v>1.488</v>
      </c>
      <c r="M80" s="37">
        <v>12384</v>
      </c>
      <c r="N80" s="38">
        <v>66</v>
      </c>
      <c r="O80" s="39">
        <v>12450</v>
      </c>
      <c r="P80" s="37">
        <v>30000</v>
      </c>
      <c r="Q80" s="40"/>
    </row>
    <row r="81" ht="15" customHeight="1" spans="1:17">
      <c r="A81" s="28">
        <v>76</v>
      </c>
      <c r="B81" s="53">
        <v>8421</v>
      </c>
      <c r="C81" s="80" t="s">
        <v>241</v>
      </c>
      <c r="D81" s="65" t="s">
        <v>242</v>
      </c>
      <c r="E81" s="41" t="s">
        <v>243</v>
      </c>
      <c r="F81" s="48">
        <v>39.69</v>
      </c>
      <c r="G81" s="33">
        <v>12.7749107470964</v>
      </c>
      <c r="H81" s="70">
        <v>45743</v>
      </c>
      <c r="I81" s="61">
        <v>45809</v>
      </c>
      <c r="J81" s="45">
        <v>45991</v>
      </c>
      <c r="K81" s="35">
        <f t="shared" si="1"/>
        <v>183</v>
      </c>
      <c r="L81" s="36">
        <v>1.488</v>
      </c>
      <c r="M81" s="37">
        <v>14286</v>
      </c>
      <c r="N81" s="38">
        <v>100</v>
      </c>
      <c r="O81" s="39">
        <v>14386</v>
      </c>
      <c r="P81" s="37">
        <v>26315</v>
      </c>
      <c r="Q81" s="40"/>
    </row>
    <row r="82" ht="15" customHeight="1" spans="1:17">
      <c r="A82" s="28">
        <v>77</v>
      </c>
      <c r="B82" s="53">
        <v>8422</v>
      </c>
      <c r="C82" s="64" t="s">
        <v>244</v>
      </c>
      <c r="D82" s="65" t="s">
        <v>245</v>
      </c>
      <c r="E82" s="81" t="s">
        <v>246</v>
      </c>
      <c r="F82" s="48">
        <v>41.43</v>
      </c>
      <c r="G82" s="33">
        <v>13.3349597443236</v>
      </c>
      <c r="H82" s="70">
        <v>45365</v>
      </c>
      <c r="I82" s="61">
        <v>45809</v>
      </c>
      <c r="J82" s="45">
        <v>45991</v>
      </c>
      <c r="K82" s="35">
        <f t="shared" si="1"/>
        <v>183</v>
      </c>
      <c r="L82" s="36">
        <v>1.488</v>
      </c>
      <c r="M82" s="37">
        <v>14912</v>
      </c>
      <c r="N82" s="38">
        <v>100</v>
      </c>
      <c r="O82" s="39">
        <v>15012</v>
      </c>
      <c r="P82" s="37">
        <v>28355</v>
      </c>
      <c r="Q82" s="40"/>
    </row>
    <row r="83" ht="15" customHeight="1" spans="1:17">
      <c r="A83" s="28">
        <v>78</v>
      </c>
      <c r="B83" s="69">
        <v>8423</v>
      </c>
      <c r="C83" s="47" t="s">
        <v>247</v>
      </c>
      <c r="D83" s="53" t="s">
        <v>248</v>
      </c>
      <c r="E83" s="41" t="s">
        <v>249</v>
      </c>
      <c r="F83" s="55">
        <v>36.5</v>
      </c>
      <c r="G83" s="33">
        <v>11.7481542521798</v>
      </c>
      <c r="H83" s="70">
        <v>45840</v>
      </c>
      <c r="I83" s="61">
        <v>45840</v>
      </c>
      <c r="J83" s="45">
        <v>45991</v>
      </c>
      <c r="K83" s="35">
        <f t="shared" si="1"/>
        <v>152</v>
      </c>
      <c r="L83" s="36">
        <v>1.488</v>
      </c>
      <c r="M83" s="37">
        <v>10912</v>
      </c>
      <c r="N83" s="38">
        <v>83</v>
      </c>
      <c r="O83" s="39">
        <v>10995</v>
      </c>
      <c r="P83" s="37">
        <v>17484</v>
      </c>
      <c r="Q83" s="40"/>
    </row>
    <row r="84" ht="15" customHeight="1" spans="1:17">
      <c r="A84" s="28">
        <v>79</v>
      </c>
      <c r="B84" s="53">
        <v>8424</v>
      </c>
      <c r="C84" s="47" t="s">
        <v>250</v>
      </c>
      <c r="D84" s="53" t="s">
        <v>251</v>
      </c>
      <c r="E84" s="74" t="s">
        <v>252</v>
      </c>
      <c r="F84" s="55">
        <v>38.1</v>
      </c>
      <c r="G84" s="33">
        <v>12.263141835837</v>
      </c>
      <c r="H84" s="70">
        <v>44981</v>
      </c>
      <c r="I84" s="61">
        <v>45809</v>
      </c>
      <c r="J84" s="45">
        <v>45991</v>
      </c>
      <c r="K84" s="35">
        <f t="shared" si="1"/>
        <v>183</v>
      </c>
      <c r="L84" s="36">
        <v>1.488</v>
      </c>
      <c r="M84" s="37">
        <v>13714</v>
      </c>
      <c r="N84" s="38">
        <v>100</v>
      </c>
      <c r="O84" s="39">
        <v>13814</v>
      </c>
      <c r="P84" s="37">
        <v>26077</v>
      </c>
      <c r="Q84" s="40"/>
    </row>
    <row r="85" ht="15" customHeight="1" spans="1:17">
      <c r="A85" s="28">
        <v>80</v>
      </c>
      <c r="B85" s="69">
        <v>8425</v>
      </c>
      <c r="C85" s="43" t="s">
        <v>253</v>
      </c>
      <c r="D85" s="60" t="s">
        <v>254</v>
      </c>
      <c r="E85" s="41" t="s">
        <v>255</v>
      </c>
      <c r="F85" s="48">
        <v>36.5</v>
      </c>
      <c r="G85" s="33">
        <v>11.7481542521798</v>
      </c>
      <c r="H85" s="45">
        <v>45631</v>
      </c>
      <c r="I85" s="61">
        <v>45809</v>
      </c>
      <c r="J85" s="45">
        <v>45991</v>
      </c>
      <c r="K85" s="35">
        <f t="shared" si="1"/>
        <v>183</v>
      </c>
      <c r="L85" s="36">
        <v>1.488</v>
      </c>
      <c r="M85" s="79">
        <v>13138</v>
      </c>
      <c r="N85" s="38">
        <v>100</v>
      </c>
      <c r="O85" s="39">
        <v>13238</v>
      </c>
      <c r="P85" s="79">
        <v>24982</v>
      </c>
      <c r="Q85" s="40"/>
    </row>
    <row r="86" ht="15" customHeight="1" spans="1:17">
      <c r="A86" s="28">
        <v>81</v>
      </c>
      <c r="B86" s="69">
        <v>8426</v>
      </c>
      <c r="C86" s="43" t="s">
        <v>256</v>
      </c>
      <c r="D86" s="60" t="s">
        <v>257</v>
      </c>
      <c r="E86" s="66" t="s">
        <v>258</v>
      </c>
      <c r="F86" s="48">
        <v>38.1</v>
      </c>
      <c r="G86" s="33">
        <v>12.263141835837</v>
      </c>
      <c r="H86" s="45">
        <v>45798</v>
      </c>
      <c r="I86" s="61">
        <v>45809</v>
      </c>
      <c r="J86" s="45">
        <v>45991</v>
      </c>
      <c r="K86" s="35">
        <f t="shared" si="1"/>
        <v>183</v>
      </c>
      <c r="L86" s="36">
        <v>1.488</v>
      </c>
      <c r="M86" s="37">
        <v>13714</v>
      </c>
      <c r="N86" s="38">
        <v>100</v>
      </c>
      <c r="O86" s="39">
        <v>13814</v>
      </c>
      <c r="P86" s="37">
        <v>22476</v>
      </c>
      <c r="Q86" s="40"/>
    </row>
    <row r="87" ht="15" customHeight="1" spans="1:17">
      <c r="A87" s="28">
        <v>82</v>
      </c>
      <c r="B87" s="53">
        <v>8427</v>
      </c>
      <c r="C87" s="43" t="s">
        <v>259</v>
      </c>
      <c r="D87" s="60" t="s">
        <v>260</v>
      </c>
      <c r="E87" s="41" t="s">
        <v>261</v>
      </c>
      <c r="F87" s="55">
        <v>36.5</v>
      </c>
      <c r="G87" s="33">
        <v>11.7481542521798</v>
      </c>
      <c r="H87" s="45">
        <v>45268</v>
      </c>
      <c r="I87" s="61">
        <v>45809</v>
      </c>
      <c r="J87" s="45">
        <v>45991</v>
      </c>
      <c r="K87" s="35">
        <f t="shared" si="1"/>
        <v>183</v>
      </c>
      <c r="L87" s="36">
        <v>1.488</v>
      </c>
      <c r="M87" s="37">
        <v>13138</v>
      </c>
      <c r="N87" s="38">
        <v>100</v>
      </c>
      <c r="O87" s="39">
        <v>13238</v>
      </c>
      <c r="P87" s="37">
        <v>24982</v>
      </c>
      <c r="Q87" s="40"/>
    </row>
    <row r="88" ht="15" customHeight="1" spans="1:17">
      <c r="A88" s="28">
        <v>83</v>
      </c>
      <c r="B88" s="53">
        <v>8428</v>
      </c>
      <c r="C88" s="64" t="s">
        <v>262</v>
      </c>
      <c r="D88" s="60" t="s">
        <v>263</v>
      </c>
      <c r="E88" s="41" t="s">
        <v>264</v>
      </c>
      <c r="F88" s="55">
        <v>38.1</v>
      </c>
      <c r="G88" s="33">
        <v>12.263141835837</v>
      </c>
      <c r="H88" s="45">
        <v>45323</v>
      </c>
      <c r="I88" s="61">
        <v>45809</v>
      </c>
      <c r="J88" s="45">
        <v>45991</v>
      </c>
      <c r="K88" s="35">
        <f t="shared" si="1"/>
        <v>183</v>
      </c>
      <c r="L88" s="36">
        <v>1.488</v>
      </c>
      <c r="M88" s="37">
        <v>13714</v>
      </c>
      <c r="N88" s="38">
        <v>100</v>
      </c>
      <c r="O88" s="39">
        <v>13814</v>
      </c>
      <c r="P88" s="37">
        <v>26077</v>
      </c>
      <c r="Q88" s="40"/>
    </row>
    <row r="89" ht="15" customHeight="1" spans="1:17">
      <c r="A89" s="28">
        <v>84</v>
      </c>
      <c r="B89" s="53">
        <v>8429</v>
      </c>
      <c r="C89" s="43" t="s">
        <v>265</v>
      </c>
      <c r="D89" s="60" t="s">
        <v>266</v>
      </c>
      <c r="E89" s="41" t="s">
        <v>267</v>
      </c>
      <c r="F89" s="48">
        <v>36.5</v>
      </c>
      <c r="G89" s="33">
        <v>11.7481542521798</v>
      </c>
      <c r="H89" s="45">
        <v>45840</v>
      </c>
      <c r="I89" s="61">
        <v>45809</v>
      </c>
      <c r="J89" s="45">
        <v>45991</v>
      </c>
      <c r="K89" s="35">
        <f t="shared" si="1"/>
        <v>183</v>
      </c>
      <c r="L89" s="36">
        <v>1.488</v>
      </c>
      <c r="M89" s="37">
        <v>13138</v>
      </c>
      <c r="N89" s="38">
        <v>100</v>
      </c>
      <c r="O89" s="39">
        <v>13238</v>
      </c>
      <c r="P89" s="37">
        <v>13138</v>
      </c>
      <c r="Q89" s="40"/>
    </row>
    <row r="90" ht="15" customHeight="1" spans="1:17">
      <c r="A90" s="28">
        <v>85</v>
      </c>
      <c r="B90" s="53">
        <v>8430</v>
      </c>
      <c r="C90" s="43" t="s">
        <v>268</v>
      </c>
      <c r="D90" s="60" t="s">
        <v>269</v>
      </c>
      <c r="E90" s="41" t="s">
        <v>270</v>
      </c>
      <c r="F90" s="48">
        <v>38.1</v>
      </c>
      <c r="G90" s="33">
        <v>12.263141835837</v>
      </c>
      <c r="H90" s="45">
        <v>45119</v>
      </c>
      <c r="I90" s="61">
        <v>45809</v>
      </c>
      <c r="J90" s="45">
        <v>45991</v>
      </c>
      <c r="K90" s="35">
        <f t="shared" si="1"/>
        <v>183</v>
      </c>
      <c r="L90" s="36">
        <v>1.488</v>
      </c>
      <c r="M90" s="37">
        <v>13714</v>
      </c>
      <c r="N90" s="38">
        <v>100</v>
      </c>
      <c r="O90" s="39">
        <v>13814</v>
      </c>
      <c r="P90" s="37">
        <v>26077</v>
      </c>
      <c r="Q90" s="40"/>
    </row>
    <row r="91" ht="15" customHeight="1" spans="1:17">
      <c r="A91" s="28">
        <v>86</v>
      </c>
      <c r="B91" s="53">
        <v>8431</v>
      </c>
      <c r="C91" s="64" t="s">
        <v>271</v>
      </c>
      <c r="D91" s="65" t="s">
        <v>272</v>
      </c>
      <c r="E91" s="41" t="s">
        <v>273</v>
      </c>
      <c r="F91" s="55">
        <v>36.5</v>
      </c>
      <c r="G91" s="33">
        <v>11.7481542521798</v>
      </c>
      <c r="H91" s="45">
        <v>45775</v>
      </c>
      <c r="I91" s="61">
        <v>45809</v>
      </c>
      <c r="J91" s="45">
        <v>45991</v>
      </c>
      <c r="K91" s="35">
        <f t="shared" si="1"/>
        <v>183</v>
      </c>
      <c r="L91" s="36">
        <v>1.488</v>
      </c>
      <c r="M91" s="37">
        <v>13138</v>
      </c>
      <c r="N91" s="38">
        <v>100</v>
      </c>
      <c r="O91" s="39">
        <v>13238</v>
      </c>
      <c r="P91" s="37">
        <v>22768</v>
      </c>
      <c r="Q91" s="40"/>
    </row>
    <row r="92" ht="15" customHeight="1" spans="1:17">
      <c r="A92" s="28">
        <v>87</v>
      </c>
      <c r="B92" s="53">
        <v>8433</v>
      </c>
      <c r="C92" s="43" t="s">
        <v>274</v>
      </c>
      <c r="D92" s="60" t="s">
        <v>275</v>
      </c>
      <c r="E92" s="82" t="s">
        <v>276</v>
      </c>
      <c r="F92" s="55">
        <v>37.87</v>
      </c>
      <c r="G92" s="33">
        <v>12.1891123706863</v>
      </c>
      <c r="H92" s="45">
        <v>45743</v>
      </c>
      <c r="I92" s="61">
        <v>45809</v>
      </c>
      <c r="J92" s="45">
        <v>45991</v>
      </c>
      <c r="K92" s="35">
        <f t="shared" si="1"/>
        <v>183</v>
      </c>
      <c r="L92" s="36">
        <v>1.488</v>
      </c>
      <c r="M92" s="37">
        <v>13631</v>
      </c>
      <c r="N92" s="38">
        <v>100</v>
      </c>
      <c r="O92" s="39">
        <v>13731</v>
      </c>
      <c r="P92" s="37">
        <v>24568</v>
      </c>
      <c r="Q92" s="40"/>
    </row>
    <row r="93" ht="15" customHeight="1" spans="1:17">
      <c r="A93" s="28">
        <v>88</v>
      </c>
      <c r="B93" s="53">
        <v>8434</v>
      </c>
      <c r="C93" s="43" t="s">
        <v>277</v>
      </c>
      <c r="D93" s="60" t="s">
        <v>278</v>
      </c>
      <c r="E93" s="41" t="s">
        <v>279</v>
      </c>
      <c r="F93" s="54">
        <v>39.53</v>
      </c>
      <c r="G93" s="33">
        <v>12.7234119887306</v>
      </c>
      <c r="H93" s="45">
        <v>45225</v>
      </c>
      <c r="I93" s="61">
        <v>45809</v>
      </c>
      <c r="J93" s="45">
        <v>45991</v>
      </c>
      <c r="K93" s="35">
        <f t="shared" si="1"/>
        <v>183</v>
      </c>
      <c r="L93" s="36">
        <v>1.488</v>
      </c>
      <c r="M93" s="37">
        <v>14228</v>
      </c>
      <c r="N93" s="38">
        <v>100</v>
      </c>
      <c r="O93" s="39">
        <v>14328</v>
      </c>
      <c r="P93" s="37">
        <v>27055</v>
      </c>
      <c r="Q93" s="40"/>
    </row>
    <row r="94" ht="15" customHeight="1" spans="1:17">
      <c r="A94" s="28">
        <v>89</v>
      </c>
      <c r="B94" s="53">
        <v>8436</v>
      </c>
      <c r="C94" s="43" t="s">
        <v>280</v>
      </c>
      <c r="D94" s="60" t="s">
        <v>281</v>
      </c>
      <c r="E94" s="66" t="s">
        <v>282</v>
      </c>
      <c r="F94" s="55">
        <v>39.05</v>
      </c>
      <c r="G94" s="33">
        <v>12.5689157136335</v>
      </c>
      <c r="H94" s="45">
        <v>45670</v>
      </c>
      <c r="I94" s="61">
        <v>45809</v>
      </c>
      <c r="J94" s="45">
        <v>45991</v>
      </c>
      <c r="K94" s="35">
        <f t="shared" si="1"/>
        <v>183</v>
      </c>
      <c r="L94" s="36">
        <v>1.488</v>
      </c>
      <c r="M94" s="37">
        <v>14056</v>
      </c>
      <c r="N94" s="38">
        <v>100</v>
      </c>
      <c r="O94" s="39">
        <v>14156</v>
      </c>
      <c r="P94" s="37">
        <v>23733</v>
      </c>
      <c r="Q94" s="40"/>
    </row>
    <row r="95" ht="15" customHeight="1" spans="1:17">
      <c r="A95" s="28">
        <v>90</v>
      </c>
      <c r="B95" s="53">
        <v>8437</v>
      </c>
      <c r="C95" s="43" t="s">
        <v>283</v>
      </c>
      <c r="D95" s="60" t="s">
        <v>284</v>
      </c>
      <c r="E95" s="41" t="s">
        <v>285</v>
      </c>
      <c r="F95" s="55">
        <v>27.95</v>
      </c>
      <c r="G95" s="33">
        <v>8.99618935201167</v>
      </c>
      <c r="H95" s="45">
        <v>45365</v>
      </c>
      <c r="I95" s="61">
        <v>45809</v>
      </c>
      <c r="J95" s="45">
        <v>45991</v>
      </c>
      <c r="K95" s="35">
        <f t="shared" si="1"/>
        <v>183</v>
      </c>
      <c r="L95" s="36">
        <v>1.488</v>
      </c>
      <c r="M95" s="37">
        <v>10060</v>
      </c>
      <c r="N95" s="38">
        <v>100</v>
      </c>
      <c r="O95" s="39">
        <v>10160</v>
      </c>
      <c r="P95" s="37">
        <v>19129</v>
      </c>
      <c r="Q95" s="40"/>
    </row>
    <row r="96" ht="15" customHeight="1" spans="1:17">
      <c r="A96" s="28">
        <v>91</v>
      </c>
      <c r="B96" s="53">
        <v>8438</v>
      </c>
      <c r="C96" s="80" t="s">
        <v>286</v>
      </c>
      <c r="D96" s="65" t="s">
        <v>287</v>
      </c>
      <c r="E96" s="41" t="s">
        <v>288</v>
      </c>
      <c r="F96" s="55">
        <v>15.19</v>
      </c>
      <c r="G96" s="33">
        <v>4.88916337234552</v>
      </c>
      <c r="H96" s="45">
        <v>45419</v>
      </c>
      <c r="I96" s="61">
        <v>45809</v>
      </c>
      <c r="J96" s="45">
        <v>45991</v>
      </c>
      <c r="K96" s="35">
        <f t="shared" si="1"/>
        <v>183</v>
      </c>
      <c r="L96" s="36">
        <v>1.488</v>
      </c>
      <c r="M96" s="37">
        <v>5467</v>
      </c>
      <c r="N96" s="38">
        <v>100</v>
      </c>
      <c r="O96" s="39">
        <v>5567</v>
      </c>
      <c r="P96" s="37">
        <v>10396</v>
      </c>
      <c r="Q96" s="40"/>
    </row>
    <row r="97" ht="15" customHeight="1" spans="1:17">
      <c r="A97" s="28">
        <v>92</v>
      </c>
      <c r="B97" s="53">
        <v>8442</v>
      </c>
      <c r="C97" s="47" t="s">
        <v>289</v>
      </c>
      <c r="D97" s="53" t="s">
        <v>290</v>
      </c>
      <c r="E97" s="41" t="s">
        <v>291</v>
      </c>
      <c r="F97" s="55">
        <v>14.3</v>
      </c>
      <c r="G97" s="33">
        <v>4.6027015289362</v>
      </c>
      <c r="H97" s="45">
        <v>45478</v>
      </c>
      <c r="I97" s="61">
        <v>45809</v>
      </c>
      <c r="J97" s="45">
        <v>45991</v>
      </c>
      <c r="K97" s="35">
        <f t="shared" si="1"/>
        <v>183</v>
      </c>
      <c r="L97" s="36">
        <v>1.488</v>
      </c>
      <c r="M97" s="37">
        <v>5147</v>
      </c>
      <c r="N97" s="38">
        <v>100</v>
      </c>
      <c r="O97" s="39">
        <v>5247</v>
      </c>
      <c r="P97" s="37">
        <v>9787</v>
      </c>
      <c r="Q97" s="40"/>
    </row>
    <row r="98" ht="15" customHeight="1" spans="1:17">
      <c r="A98" s="28">
        <v>93</v>
      </c>
      <c r="B98" s="53">
        <v>8443</v>
      </c>
      <c r="C98" s="76" t="s">
        <v>292</v>
      </c>
      <c r="D98" s="53" t="s">
        <v>293</v>
      </c>
      <c r="E98" s="81" t="s">
        <v>294</v>
      </c>
      <c r="F98" s="55">
        <v>32.24</v>
      </c>
      <c r="G98" s="33">
        <v>10.3769998106925</v>
      </c>
      <c r="H98" s="45">
        <v>45474</v>
      </c>
      <c r="I98" s="61">
        <v>45809</v>
      </c>
      <c r="J98" s="45">
        <v>45991</v>
      </c>
      <c r="K98" s="35">
        <f t="shared" si="1"/>
        <v>183</v>
      </c>
      <c r="L98" s="36">
        <v>1.488</v>
      </c>
      <c r="M98" s="37">
        <v>11604</v>
      </c>
      <c r="N98" s="38">
        <v>100</v>
      </c>
      <c r="O98" s="39">
        <v>11704</v>
      </c>
      <c r="P98" s="37">
        <v>22065</v>
      </c>
      <c r="Q98" s="40"/>
    </row>
    <row r="99" ht="15" customHeight="1" spans="1:17">
      <c r="A99" s="28">
        <v>94</v>
      </c>
      <c r="B99" s="53">
        <v>8444</v>
      </c>
      <c r="C99" s="43" t="s">
        <v>295</v>
      </c>
      <c r="D99" s="60" t="s">
        <v>296</v>
      </c>
      <c r="E99" s="41" t="s">
        <v>297</v>
      </c>
      <c r="F99" s="55">
        <v>17.88</v>
      </c>
      <c r="G99" s="33">
        <v>5.75498624736918</v>
      </c>
      <c r="H99" s="45">
        <v>45840</v>
      </c>
      <c r="I99" s="61">
        <v>45809</v>
      </c>
      <c r="J99" s="45">
        <v>45991</v>
      </c>
      <c r="K99" s="35">
        <f t="shared" si="1"/>
        <v>183</v>
      </c>
      <c r="L99" s="36">
        <v>1.488</v>
      </c>
      <c r="M99" s="37">
        <v>6435</v>
      </c>
      <c r="N99" s="38">
        <v>100</v>
      </c>
      <c r="O99" s="39">
        <v>6535</v>
      </c>
      <c r="P99" s="37">
        <v>6435</v>
      </c>
      <c r="Q99" s="40"/>
    </row>
    <row r="100" ht="15" customHeight="1" spans="1:17">
      <c r="A100" s="28">
        <v>95</v>
      </c>
      <c r="B100" s="53">
        <v>8445</v>
      </c>
      <c r="C100" s="43" t="s">
        <v>298</v>
      </c>
      <c r="D100" s="60" t="s">
        <v>299</v>
      </c>
      <c r="E100" s="82" t="s">
        <v>300</v>
      </c>
      <c r="F100" s="55">
        <v>28.52</v>
      </c>
      <c r="G100" s="33">
        <v>9.17965367868955</v>
      </c>
      <c r="H100" s="45">
        <v>45268</v>
      </c>
      <c r="I100" s="61">
        <v>45809</v>
      </c>
      <c r="J100" s="45">
        <v>45991</v>
      </c>
      <c r="K100" s="35">
        <f t="shared" si="1"/>
        <v>183</v>
      </c>
      <c r="L100" s="36">
        <v>1.488</v>
      </c>
      <c r="M100" s="37">
        <v>10265</v>
      </c>
      <c r="N100" s="38">
        <v>100</v>
      </c>
      <c r="O100" s="39">
        <v>10365</v>
      </c>
      <c r="P100" s="37">
        <v>19519</v>
      </c>
      <c r="Q100" s="40"/>
    </row>
    <row r="101" ht="15" customHeight="1" spans="1:17">
      <c r="A101" s="28">
        <v>96</v>
      </c>
      <c r="B101" s="53">
        <v>8449</v>
      </c>
      <c r="C101" s="43" t="s">
        <v>301</v>
      </c>
      <c r="D101" s="60" t="s">
        <v>302</v>
      </c>
      <c r="E101" s="41" t="s">
        <v>303</v>
      </c>
      <c r="F101" s="55">
        <v>38.35</v>
      </c>
      <c r="G101" s="33">
        <v>12.3436086457835</v>
      </c>
      <c r="H101" s="45">
        <v>45365</v>
      </c>
      <c r="I101" s="61">
        <v>45809</v>
      </c>
      <c r="J101" s="45">
        <v>45991</v>
      </c>
      <c r="K101" s="35">
        <f t="shared" si="1"/>
        <v>183</v>
      </c>
      <c r="L101" s="36">
        <v>1.488</v>
      </c>
      <c r="M101" s="37">
        <v>13804</v>
      </c>
      <c r="N101" s="38">
        <v>100</v>
      </c>
      <c r="O101" s="39">
        <v>13904</v>
      </c>
      <c r="P101" s="37">
        <v>26248</v>
      </c>
      <c r="Q101" s="40"/>
    </row>
    <row r="102" ht="15" customHeight="1" spans="1:17">
      <c r="A102" s="28">
        <v>97</v>
      </c>
      <c r="B102" s="53">
        <v>8450</v>
      </c>
      <c r="C102" s="80" t="s">
        <v>304</v>
      </c>
      <c r="D102" s="65" t="s">
        <v>305</v>
      </c>
      <c r="E102" s="41" t="s">
        <v>306</v>
      </c>
      <c r="F102" s="55">
        <v>20.6</v>
      </c>
      <c r="G102" s="33">
        <v>6.63046513958642</v>
      </c>
      <c r="H102" s="45">
        <v>45419</v>
      </c>
      <c r="I102" s="61">
        <v>45809</v>
      </c>
      <c r="J102" s="45">
        <v>45991</v>
      </c>
      <c r="K102" s="35">
        <f t="shared" si="1"/>
        <v>183</v>
      </c>
      <c r="L102" s="36">
        <v>1.488</v>
      </c>
      <c r="M102" s="37">
        <v>7414</v>
      </c>
      <c r="N102" s="38">
        <v>100</v>
      </c>
      <c r="O102" s="39">
        <v>7514</v>
      </c>
      <c r="P102" s="37">
        <v>14098</v>
      </c>
      <c r="Q102" s="40"/>
    </row>
    <row r="103" ht="15" customHeight="1" spans="1:17">
      <c r="A103" s="28">
        <v>98</v>
      </c>
      <c r="B103" s="53">
        <v>8452</v>
      </c>
      <c r="C103" s="43" t="s">
        <v>307</v>
      </c>
      <c r="D103" s="60" t="s">
        <v>308</v>
      </c>
      <c r="E103" s="82" t="s">
        <v>309</v>
      </c>
      <c r="F103" s="79">
        <v>20.6</v>
      </c>
      <c r="G103" s="33">
        <v>6.63046513958642</v>
      </c>
      <c r="H103" s="45">
        <v>44992</v>
      </c>
      <c r="I103" s="61">
        <v>45809</v>
      </c>
      <c r="J103" s="45">
        <v>45991</v>
      </c>
      <c r="K103" s="35">
        <f t="shared" si="1"/>
        <v>183</v>
      </c>
      <c r="L103" s="36">
        <v>1.488</v>
      </c>
      <c r="M103" s="37">
        <v>7414</v>
      </c>
      <c r="N103" s="38">
        <v>100</v>
      </c>
      <c r="O103" s="39">
        <v>7514</v>
      </c>
      <c r="P103" s="37">
        <v>14098</v>
      </c>
      <c r="Q103" s="40"/>
    </row>
    <row r="104" ht="15" customHeight="1" spans="1:17">
      <c r="A104" s="28">
        <v>99</v>
      </c>
      <c r="B104" s="53">
        <v>8453</v>
      </c>
      <c r="C104" s="83" t="s">
        <v>310</v>
      </c>
      <c r="D104" s="73" t="s">
        <v>311</v>
      </c>
      <c r="E104" s="41" t="s">
        <v>312</v>
      </c>
      <c r="F104" s="79">
        <v>24.94</v>
      </c>
      <c r="G104" s="33">
        <v>8.02736896025657</v>
      </c>
      <c r="H104" s="75">
        <v>44992</v>
      </c>
      <c r="I104" s="61">
        <v>45809</v>
      </c>
      <c r="J104" s="45">
        <v>45991</v>
      </c>
      <c r="K104" s="35">
        <f t="shared" si="1"/>
        <v>183</v>
      </c>
      <c r="L104" s="36">
        <v>1.488</v>
      </c>
      <c r="M104" s="37">
        <v>8977</v>
      </c>
      <c r="N104" s="38">
        <v>100</v>
      </c>
      <c r="O104" s="39">
        <v>9077</v>
      </c>
      <c r="P104" s="37">
        <v>17069</v>
      </c>
      <c r="Q104" s="40"/>
    </row>
    <row r="105" ht="15" customHeight="1" spans="1:17">
      <c r="A105" s="28">
        <v>100</v>
      </c>
      <c r="B105" s="53">
        <v>8454</v>
      </c>
      <c r="C105" s="84" t="s">
        <v>313</v>
      </c>
      <c r="D105" s="85" t="s">
        <v>314</v>
      </c>
      <c r="E105" s="66" t="s">
        <v>315</v>
      </c>
      <c r="F105" s="79">
        <v>14.3</v>
      </c>
      <c r="G105" s="33">
        <v>4.6027015289362</v>
      </c>
      <c r="H105" s="75">
        <v>45042</v>
      </c>
      <c r="I105" s="61">
        <v>45809</v>
      </c>
      <c r="J105" s="45">
        <v>45991</v>
      </c>
      <c r="K105" s="35">
        <f t="shared" si="1"/>
        <v>183</v>
      </c>
      <c r="L105" s="36">
        <v>1.488</v>
      </c>
      <c r="M105" s="37">
        <v>5147</v>
      </c>
      <c r="N105" s="38">
        <v>100</v>
      </c>
      <c r="O105" s="39">
        <v>5247</v>
      </c>
      <c r="P105" s="37">
        <v>9787</v>
      </c>
      <c r="Q105" s="40"/>
    </row>
    <row r="106" ht="15" customHeight="1" spans="1:17">
      <c r="A106" s="28">
        <v>101</v>
      </c>
      <c r="B106" s="53">
        <v>8455</v>
      </c>
      <c r="C106" s="43" t="s">
        <v>316</v>
      </c>
      <c r="D106" s="60" t="s">
        <v>317</v>
      </c>
      <c r="E106" s="41" t="s">
        <v>318</v>
      </c>
      <c r="F106" s="55">
        <v>20.34</v>
      </c>
      <c r="G106" s="33">
        <v>6.54677965724212</v>
      </c>
      <c r="H106" s="45">
        <v>45009</v>
      </c>
      <c r="I106" s="61">
        <v>45809</v>
      </c>
      <c r="J106" s="45">
        <v>45991</v>
      </c>
      <c r="K106" s="35">
        <f t="shared" si="1"/>
        <v>183</v>
      </c>
      <c r="L106" s="36">
        <v>1.488</v>
      </c>
      <c r="M106" s="37">
        <v>7321</v>
      </c>
      <c r="N106" s="38">
        <v>100</v>
      </c>
      <c r="O106" s="39">
        <v>7421</v>
      </c>
      <c r="P106" s="37">
        <v>13921</v>
      </c>
      <c r="Q106" s="40"/>
    </row>
    <row r="107" ht="15" customHeight="1" spans="1:17">
      <c r="A107" s="28">
        <v>102</v>
      </c>
      <c r="B107" s="53">
        <v>8456</v>
      </c>
      <c r="C107" s="43" t="s">
        <v>319</v>
      </c>
      <c r="D107" s="60" t="s">
        <v>320</v>
      </c>
      <c r="E107" s="81" t="s">
        <v>321</v>
      </c>
      <c r="F107" s="55">
        <v>18.27</v>
      </c>
      <c r="G107" s="33">
        <v>5.88051447088562</v>
      </c>
      <c r="H107" s="45">
        <v>44992</v>
      </c>
      <c r="I107" s="61">
        <v>45809</v>
      </c>
      <c r="J107" s="45">
        <v>45991</v>
      </c>
      <c r="K107" s="35">
        <f t="shared" si="1"/>
        <v>183</v>
      </c>
      <c r="L107" s="36">
        <v>1.488</v>
      </c>
      <c r="M107" s="37">
        <v>6576</v>
      </c>
      <c r="N107" s="38">
        <v>100</v>
      </c>
      <c r="O107" s="39">
        <v>6676</v>
      </c>
      <c r="P107" s="37">
        <v>12504</v>
      </c>
      <c r="Q107" s="40"/>
    </row>
    <row r="108" ht="15" customHeight="1" spans="1:17">
      <c r="A108" s="28">
        <v>103</v>
      </c>
      <c r="B108" s="53">
        <v>8458</v>
      </c>
      <c r="C108" s="43" t="s">
        <v>322</v>
      </c>
      <c r="D108" s="60" t="s">
        <v>323</v>
      </c>
      <c r="E108" s="86" t="s">
        <v>324</v>
      </c>
      <c r="F108" s="55">
        <v>32.31</v>
      </c>
      <c r="G108" s="33">
        <v>10.3995305174775</v>
      </c>
      <c r="H108" s="70">
        <v>45761</v>
      </c>
      <c r="I108" s="61">
        <v>45809</v>
      </c>
      <c r="J108" s="45">
        <v>45991</v>
      </c>
      <c r="K108" s="35">
        <f t="shared" si="1"/>
        <v>183</v>
      </c>
      <c r="L108" s="36">
        <v>1.488</v>
      </c>
      <c r="M108" s="37">
        <v>11629</v>
      </c>
      <c r="N108" s="38">
        <v>100</v>
      </c>
      <c r="O108" s="39">
        <v>11729</v>
      </c>
      <c r="P108" s="37">
        <v>20212</v>
      </c>
      <c r="Q108" s="40"/>
    </row>
    <row r="109" ht="15" customHeight="1" spans="1:17">
      <c r="A109" s="28">
        <v>104</v>
      </c>
      <c r="B109" s="53">
        <v>8459</v>
      </c>
      <c r="C109" s="43" t="s">
        <v>325</v>
      </c>
      <c r="D109" s="60" t="s">
        <v>326</v>
      </c>
      <c r="E109" s="41" t="s">
        <v>327</v>
      </c>
      <c r="F109" s="55">
        <v>29.98</v>
      </c>
      <c r="G109" s="33">
        <v>9.64957984877674</v>
      </c>
      <c r="H109" s="70">
        <v>45716</v>
      </c>
      <c r="I109" s="61">
        <v>45809</v>
      </c>
      <c r="J109" s="45">
        <v>45991</v>
      </c>
      <c r="K109" s="35">
        <f t="shared" si="1"/>
        <v>183</v>
      </c>
      <c r="L109" s="36">
        <v>1.488</v>
      </c>
      <c r="M109" s="37">
        <v>10791</v>
      </c>
      <c r="N109" s="38">
        <v>100</v>
      </c>
      <c r="O109" s="39">
        <v>10891</v>
      </c>
      <c r="P109" s="37">
        <v>15762</v>
      </c>
      <c r="Q109" s="40"/>
    </row>
    <row r="110" ht="15" customHeight="1" spans="1:17">
      <c r="A110" s="28">
        <v>105</v>
      </c>
      <c r="B110" s="53">
        <v>8462</v>
      </c>
      <c r="C110" s="76" t="s">
        <v>328</v>
      </c>
      <c r="D110" s="60" t="s">
        <v>329</v>
      </c>
      <c r="E110" s="41" t="s">
        <v>330</v>
      </c>
      <c r="F110" s="55">
        <v>30.79</v>
      </c>
      <c r="G110" s="33">
        <v>9.91029231300319</v>
      </c>
      <c r="H110" s="67">
        <v>45497</v>
      </c>
      <c r="I110" s="61">
        <v>45809</v>
      </c>
      <c r="J110" s="45">
        <v>45991</v>
      </c>
      <c r="K110" s="35">
        <f t="shared" si="1"/>
        <v>183</v>
      </c>
      <c r="L110" s="36">
        <v>1.488</v>
      </c>
      <c r="M110" s="37">
        <v>11082</v>
      </c>
      <c r="N110" s="38">
        <v>100</v>
      </c>
      <c r="O110" s="39">
        <v>11182</v>
      </c>
      <c r="P110" s="37">
        <v>21073</v>
      </c>
      <c r="Q110" s="40"/>
    </row>
    <row r="111" ht="15" customHeight="1" spans="1:17">
      <c r="A111" s="28">
        <v>106</v>
      </c>
      <c r="B111" s="53">
        <v>8464</v>
      </c>
      <c r="C111" s="84" t="s">
        <v>331</v>
      </c>
      <c r="D111" s="85" t="s">
        <v>332</v>
      </c>
      <c r="E111" s="41" t="s">
        <v>333</v>
      </c>
      <c r="F111" s="55">
        <v>29.98</v>
      </c>
      <c r="G111" s="33">
        <v>9.64957984877674</v>
      </c>
      <c r="H111" s="75">
        <v>45497</v>
      </c>
      <c r="I111" s="61">
        <v>45809</v>
      </c>
      <c r="J111" s="45">
        <v>45991</v>
      </c>
      <c r="K111" s="35">
        <f t="shared" si="1"/>
        <v>183</v>
      </c>
      <c r="L111" s="36">
        <v>1.488</v>
      </c>
      <c r="M111" s="37">
        <v>10791</v>
      </c>
      <c r="N111" s="38">
        <v>100</v>
      </c>
      <c r="O111" s="39">
        <v>10891</v>
      </c>
      <c r="P111" s="37">
        <v>20519</v>
      </c>
      <c r="Q111" s="40"/>
    </row>
    <row r="112" ht="15" customHeight="1" spans="1:17">
      <c r="A112" s="28">
        <v>107</v>
      </c>
      <c r="B112" s="53">
        <v>8465</v>
      </c>
      <c r="C112" s="87" t="s">
        <v>334</v>
      </c>
      <c r="D112" s="88" t="s">
        <v>335</v>
      </c>
      <c r="E112" s="41" t="s">
        <v>336</v>
      </c>
      <c r="F112" s="55">
        <v>33.6</v>
      </c>
      <c r="G112" s="33">
        <v>10.8147392568012</v>
      </c>
      <c r="H112" s="75">
        <v>45881</v>
      </c>
      <c r="I112" s="61">
        <v>45809</v>
      </c>
      <c r="J112" s="45">
        <v>45991</v>
      </c>
      <c r="K112" s="35">
        <f t="shared" si="1"/>
        <v>183</v>
      </c>
      <c r="L112" s="36">
        <v>1.488</v>
      </c>
      <c r="M112" s="37">
        <v>12094</v>
      </c>
      <c r="N112" s="38">
        <v>100</v>
      </c>
      <c r="O112" s="39">
        <v>12194</v>
      </c>
      <c r="P112" s="37">
        <v>12094</v>
      </c>
      <c r="Q112" s="40"/>
    </row>
    <row r="113" ht="15" customHeight="1" spans="1:17">
      <c r="A113" s="28">
        <v>108</v>
      </c>
      <c r="B113" s="53">
        <v>8466</v>
      </c>
      <c r="C113" s="80" t="s">
        <v>337</v>
      </c>
      <c r="D113" s="65" t="s">
        <v>338</v>
      </c>
      <c r="E113" s="41" t="s">
        <v>339</v>
      </c>
      <c r="F113" s="55">
        <v>16.71</v>
      </c>
      <c r="G113" s="33">
        <v>5.37840157681986</v>
      </c>
      <c r="H113" s="45">
        <v>45419</v>
      </c>
      <c r="I113" s="61">
        <v>45809</v>
      </c>
      <c r="J113" s="45">
        <v>45991</v>
      </c>
      <c r="K113" s="35">
        <f t="shared" si="1"/>
        <v>183</v>
      </c>
      <c r="L113" s="36">
        <v>1.488</v>
      </c>
      <c r="M113" s="37">
        <v>6014</v>
      </c>
      <c r="N113" s="38">
        <v>100</v>
      </c>
      <c r="O113" s="39">
        <v>6114</v>
      </c>
      <c r="P113" s="37">
        <v>11436</v>
      </c>
      <c r="Q113" s="40"/>
    </row>
    <row r="114" s="2" customFormat="1" ht="29" customHeight="1" spans="1:17">
      <c r="A114" s="89" t="s">
        <v>340</v>
      </c>
      <c r="B114" s="89"/>
      <c r="C114" s="90"/>
      <c r="D114" s="89"/>
      <c r="E114" s="89"/>
      <c r="F114" s="89"/>
      <c r="G114" s="91"/>
      <c r="H114" s="92"/>
      <c r="I114" s="92"/>
      <c r="J114" s="92"/>
      <c r="K114" s="89"/>
      <c r="L114" s="93"/>
      <c r="M114" s="89">
        <v>1222335</v>
      </c>
      <c r="N114" s="89">
        <v>9853</v>
      </c>
      <c r="O114" s="89">
        <v>1232188</v>
      </c>
      <c r="P114" s="94">
        <v>2302258</v>
      </c>
      <c r="Q114" s="95"/>
    </row>
    <row r="115" s="2" customFormat="1" ht="25" customHeight="1" spans="1:17">
      <c r="A115" s="96" t="s">
        <v>341</v>
      </c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7"/>
      <c r="M115" s="96"/>
      <c r="N115" s="96"/>
      <c r="O115" s="96"/>
      <c r="P115" s="96"/>
      <c r="Q115" s="96"/>
    </row>
    <row r="116" ht="25" customHeight="1"/>
    <row r="117" ht="25" customHeight="1"/>
    <row r="118" ht="25" customHeight="1"/>
  </sheetData>
  <mergeCells count="24">
    <mergeCell ref="A2:Q2"/>
    <mergeCell ref="A3:Q3"/>
    <mergeCell ref="A115:Q115"/>
    <mergeCell ref="A4:A5"/>
    <mergeCell ref="B4:B5"/>
    <mergeCell ref="B27:B28"/>
    <mergeCell ref="B39:B40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P27:P28"/>
    <mergeCell ref="P39:P40"/>
    <mergeCell ref="Q4:Q5"/>
  </mergeCells>
  <printOptions horizontalCentered="1"/>
  <pageMargins left="0.109722222222222" right="0.109722222222222" top="0.554861111111111" bottom="0.554861111111111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行唐县创业孵化基地房租水电费补贴明细表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</cp:lastModifiedBy>
  <dcterms:created xsi:type="dcterms:W3CDTF">2022-12-05T01:39:00Z</dcterms:created>
  <dcterms:modified xsi:type="dcterms:W3CDTF">2025-12-16T10:28:07Z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52090D1CE6F941AD81C36E3177FACBD2_13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