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55"/>
  </bookViews>
  <sheets>
    <sheet name="12月份" sheetId="3" r:id="rId1"/>
  </sheets>
  <definedNames>
    <definedName name="_xlnm._FilterDatabase" localSheetId="0" hidden="1">'12月份'!$A$1:$M$32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<sst xmlns="http://schemas.openxmlformats.org/spreadsheetml/2006/main" count="124" uniqueCount="100">
  <si>
    <r>
      <rPr>
        <u/>
        <sz val="22"/>
        <rFont val="宋体"/>
        <charset val="134"/>
        <scheme val="minor"/>
      </rPr>
      <t>2024</t>
    </r>
    <r>
      <rPr>
        <sz val="22"/>
        <rFont val="宋体"/>
        <charset val="134"/>
        <scheme val="minor"/>
      </rPr>
      <t>年灵活就业社保补贴名单</t>
    </r>
  </si>
  <si>
    <t xml:space="preserve">单位：行唐县人力资源和社会保障局                             </t>
  </si>
  <si>
    <t>序号</t>
  </si>
  <si>
    <t>姓名</t>
  </si>
  <si>
    <t>身份证号</t>
  </si>
  <si>
    <t>创业证号</t>
  </si>
  <si>
    <t>享受补贴月份</t>
  </si>
  <si>
    <t>养老实缴金额（元）</t>
  </si>
  <si>
    <t>补贴比例</t>
  </si>
  <si>
    <t>补贴金额
（元）</t>
  </si>
  <si>
    <t>医疗实缴金额（元）</t>
  </si>
  <si>
    <t>总补贴合计
（元）</t>
  </si>
  <si>
    <t>盖彦花</t>
  </si>
  <si>
    <t>132337********0226</t>
  </si>
  <si>
    <t>1301250014001003</t>
  </si>
  <si>
    <t>2024.1-2024.12</t>
  </si>
  <si>
    <t>张丽萍</t>
  </si>
  <si>
    <t>132337********0221</t>
  </si>
  <si>
    <t>1301250020000907</t>
  </si>
  <si>
    <t>甄惠芬</t>
  </si>
  <si>
    <t>132337********002X</t>
  </si>
  <si>
    <t>1301250011001681</t>
  </si>
  <si>
    <t>高国庆</t>
  </si>
  <si>
    <t>132337********2235</t>
  </si>
  <si>
    <t>1301250019004346</t>
  </si>
  <si>
    <t>陈建中</t>
  </si>
  <si>
    <t>130125********001X</t>
  </si>
  <si>
    <t>1301250012000034</t>
  </si>
  <si>
    <t>闫志国</t>
  </si>
  <si>
    <t>130104********241X</t>
  </si>
  <si>
    <t>1301250022000982</t>
  </si>
  <si>
    <t>杨大力</t>
  </si>
  <si>
    <t>132337********1431</t>
  </si>
  <si>
    <t>1301250020000604</t>
  </si>
  <si>
    <t>刘永奇</t>
  </si>
  <si>
    <t>132337********1430</t>
  </si>
  <si>
    <t>1301250012000108</t>
  </si>
  <si>
    <t>高志红</t>
  </si>
  <si>
    <t>132337********0913</t>
  </si>
  <si>
    <t>1301250011001975</t>
  </si>
  <si>
    <t>崔胜利</t>
  </si>
  <si>
    <t>132337********0012</t>
  </si>
  <si>
    <t>1301250011002006</t>
  </si>
  <si>
    <t>康海云</t>
  </si>
  <si>
    <t>132337********2044</t>
  </si>
  <si>
    <t>1301250018003285</t>
  </si>
  <si>
    <t>高会敏</t>
  </si>
  <si>
    <t>130125********0029</t>
  </si>
  <si>
    <t>1301250018003381</t>
  </si>
  <si>
    <t>杨会江</t>
  </si>
  <si>
    <t>132337********0015</t>
  </si>
  <si>
    <t>1301250019000009</t>
  </si>
  <si>
    <t>高占梅</t>
  </si>
  <si>
    <t>130125********1522</t>
  </si>
  <si>
    <t>1301250022000477</t>
  </si>
  <si>
    <t>盖京城</t>
  </si>
  <si>
    <t>132337********0219</t>
  </si>
  <si>
    <t>1301250023000452</t>
  </si>
  <si>
    <t>卢红军</t>
  </si>
  <si>
    <t>130125********6515</t>
  </si>
  <si>
    <t>1301250014001093</t>
  </si>
  <si>
    <t>高军刚</t>
  </si>
  <si>
    <t>132337********3052</t>
  </si>
  <si>
    <t>王卫东</t>
  </si>
  <si>
    <t>132337********3075</t>
  </si>
  <si>
    <t>1301250023000283</t>
  </si>
  <si>
    <t>王岗金</t>
  </si>
  <si>
    <t>132337********375X</t>
  </si>
  <si>
    <t>1301250021001487</t>
  </si>
  <si>
    <t>2024.1-2024.11</t>
  </si>
  <si>
    <t>孟坤</t>
  </si>
  <si>
    <t>132337********0366</t>
  </si>
  <si>
    <t>1301250022001096</t>
  </si>
  <si>
    <t>2024.4-2024.12</t>
  </si>
  <si>
    <t>王会彦</t>
  </si>
  <si>
    <t>132337********1644</t>
  </si>
  <si>
    <t>1301250011001989</t>
  </si>
  <si>
    <t>郭会芳</t>
  </si>
  <si>
    <t>132337********292X</t>
  </si>
  <si>
    <t>1301250014000914</t>
  </si>
  <si>
    <t>2024.10-2024.12</t>
  </si>
  <si>
    <t>高增良</t>
  </si>
  <si>
    <t>132337********0499</t>
  </si>
  <si>
    <t>1301250022000902</t>
  </si>
  <si>
    <t>2024.6-2024.12</t>
  </si>
  <si>
    <t>程彦平</t>
  </si>
  <si>
    <t>132337********0016</t>
  </si>
  <si>
    <t>1301250016006816</t>
  </si>
  <si>
    <t>范庆九</t>
  </si>
  <si>
    <t>132337********3195</t>
  </si>
  <si>
    <t>1301250019000247</t>
  </si>
  <si>
    <t>2024.08-2024.12</t>
  </si>
  <si>
    <t>马素敏</t>
  </si>
  <si>
    <t>130125********0026</t>
  </si>
  <si>
    <t>1301990013007700</t>
  </si>
  <si>
    <t>2024.09-2024.12</t>
  </si>
  <si>
    <t>甄建忠</t>
  </si>
  <si>
    <t>132337********0011</t>
  </si>
  <si>
    <t>1301250011002102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</si>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</sst>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22"/>
      <name val="宋体"/>
      <charset val="134"/>
      <scheme val="minor"/>
    </font>
    <font>
      <sz val="2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/>
    </xf>
    <xf numFmtId="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9" fontId="2" fillId="0" borderId="1" xfId="0" applyNumberFormat="1" applyFont="1" applyFill="1" applyBorder="1">
      <alignment vertical="center"/>
    </xf>
    <xf numFmtId="0" fontId="3" fillId="0" borderId="1" xfId="0" applyFont="1" applyFill="1" applyBorder="1" applyAlignment="1" quotePrefix="1">
      <alignment horizontal="left" vertical="center"/>
    </xf>
    <xf numFmtId="49" fontId="3" fillId="0" borderId="1" xfId="0" applyNumberFormat="1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5"/>
  <sheetViews>
    <sheetView tabSelected="1" topLeftCell="A8" workbookViewId="0">
      <selection activeCell="M34" sqref="M34"/>
    </sheetView>
  </sheetViews>
  <sheetFormatPr defaultColWidth="9" defaultRowHeight="14.4"/>
  <cols>
    <col min="1" max="1" width="5.66666666666667" style="4" customWidth="1"/>
    <col min="2" max="2" width="7.66666666666667" style="7" customWidth="1"/>
    <col min="3" max="3" width="19.2222222222222" style="8" customWidth="1"/>
    <col min="4" max="4" width="16.5555555555556" style="8" customWidth="1"/>
    <col min="5" max="5" width="15.6666666666667" style="4" customWidth="1"/>
    <col min="6" max="6" width="10.7777777777778" style="5" customWidth="1"/>
    <col min="7" max="7" width="4.77777777777778" style="7" customWidth="1"/>
    <col min="8" max="8" width="9.66666666666667" style="7" customWidth="1"/>
    <col min="9" max="9" width="7.22222222222222" style="7" customWidth="1"/>
    <col min="10" max="10" width="8" style="4" customWidth="1"/>
    <col min="11" max="11" width="4.77777777777778" style="4" customWidth="1"/>
    <col min="12" max="12" width="9.66666666666667" style="4" customWidth="1"/>
    <col min="13" max="13" width="11.8888888888889" style="7" customWidth="1"/>
    <col min="14" max="16384" width="9" style="1"/>
  </cols>
  <sheetData>
    <row r="1" s="1" customFormat="1" ht="52" customHeight="1" spans="1:13">
      <c r="A1" s="9" t="s">
        <v>0</v>
      </c>
      <c r="B1" s="10"/>
      <c r="C1" s="11"/>
      <c r="D1" s="11"/>
      <c r="E1" s="10"/>
      <c r="F1" s="12"/>
      <c r="G1" s="10"/>
      <c r="H1" s="10"/>
      <c r="I1" s="10"/>
      <c r="J1" s="10"/>
      <c r="K1" s="10"/>
      <c r="L1" s="10"/>
      <c r="M1" s="10"/>
    </row>
    <row r="2" s="1" customFormat="1" ht="15" customHeight="1" spans="1:13">
      <c r="A2" s="4"/>
      <c r="B2" s="5" t="s">
        <v>1</v>
      </c>
      <c r="C2" s="11"/>
      <c r="D2" s="11"/>
      <c r="E2" s="5"/>
      <c r="F2" s="5"/>
      <c r="G2" s="5"/>
      <c r="H2" s="7"/>
      <c r="I2" s="7"/>
      <c r="J2" s="5"/>
      <c r="K2" s="5"/>
      <c r="L2" s="5"/>
      <c r="M2" s="7"/>
    </row>
    <row r="3" s="2" customFormat="1" ht="43.2" spans="1:13">
      <c r="A3" s="13" t="s">
        <v>2</v>
      </c>
      <c r="B3" s="13" t="s">
        <v>3</v>
      </c>
      <c r="C3" s="14" t="s">
        <v>4</v>
      </c>
      <c r="D3" s="14" t="s">
        <v>5</v>
      </c>
      <c r="E3" s="13" t="s">
        <v>6</v>
      </c>
      <c r="F3" s="15" t="s">
        <v>7</v>
      </c>
      <c r="G3" s="15" t="s">
        <v>8</v>
      </c>
      <c r="H3" s="15" t="s">
        <v>9</v>
      </c>
      <c r="I3" s="15" t="s">
        <v>6</v>
      </c>
      <c r="J3" s="15" t="s">
        <v>10</v>
      </c>
      <c r="K3" s="15" t="s">
        <v>8</v>
      </c>
      <c r="L3" s="15" t="s">
        <v>9</v>
      </c>
      <c r="M3" s="15" t="s">
        <v>11</v>
      </c>
    </row>
    <row r="4" s="1" customFormat="1" spans="1:13">
      <c r="A4" s="13">
        <v>1</v>
      </c>
      <c r="B4" s="13" t="s">
        <v>12</v>
      </c>
      <c r="C4" s="16" t="s">
        <v>13</v>
      </c>
      <c r="D4" s="25" t="s">
        <v>14</v>
      </c>
      <c r="E4" s="17" t="s">
        <v>15</v>
      </c>
      <c r="F4" s="18">
        <v>15682.2</v>
      </c>
      <c r="G4" s="19">
        <v>0.4</v>
      </c>
      <c r="H4" s="13">
        <v>6272.8</v>
      </c>
      <c r="I4" s="13">
        <v>12</v>
      </c>
      <c r="J4" s="17"/>
      <c r="K4" s="19">
        <v>0.4</v>
      </c>
      <c r="L4" s="24"/>
      <c r="M4" s="13">
        <v>6272.8</v>
      </c>
    </row>
    <row r="5" s="1" customFormat="1" spans="1:13">
      <c r="A5" s="13">
        <v>2</v>
      </c>
      <c r="B5" s="13" t="s">
        <v>16</v>
      </c>
      <c r="C5" s="20" t="s">
        <v>17</v>
      </c>
      <c r="D5" s="26" t="s">
        <v>18</v>
      </c>
      <c r="E5" s="17" t="s">
        <v>15</v>
      </c>
      <c r="F5" s="18">
        <v>15682.2</v>
      </c>
      <c r="G5" s="19">
        <v>0.4</v>
      </c>
      <c r="H5" s="13">
        <v>6272.8</v>
      </c>
      <c r="I5" s="13">
        <v>12</v>
      </c>
      <c r="J5" s="17"/>
      <c r="K5" s="24">
        <v>0.4</v>
      </c>
      <c r="L5" s="17"/>
      <c r="M5" s="13">
        <v>6272.8</v>
      </c>
    </row>
    <row r="6" s="3" customFormat="1" spans="1:13">
      <c r="A6" s="13">
        <v>3</v>
      </c>
      <c r="B6" s="13" t="s">
        <v>19</v>
      </c>
      <c r="C6" s="20" t="s">
        <v>20</v>
      </c>
      <c r="D6" s="20" t="s">
        <v>21</v>
      </c>
      <c r="E6" s="17" t="s">
        <v>15</v>
      </c>
      <c r="F6" s="18">
        <v>9409.32</v>
      </c>
      <c r="G6" s="19">
        <v>0.4</v>
      </c>
      <c r="H6" s="13">
        <v>3763.7</v>
      </c>
      <c r="I6" s="13">
        <v>12</v>
      </c>
      <c r="J6" s="17"/>
      <c r="K6" s="24">
        <v>0.4</v>
      </c>
      <c r="L6" s="17"/>
      <c r="M6" s="13">
        <v>3763.7</v>
      </c>
    </row>
    <row r="7" s="1" customFormat="1" spans="1:13">
      <c r="A7" s="13">
        <v>4</v>
      </c>
      <c r="B7" s="13" t="s">
        <v>22</v>
      </c>
      <c r="C7" s="20" t="s">
        <v>23</v>
      </c>
      <c r="D7" s="20" t="s">
        <v>24</v>
      </c>
      <c r="E7" s="17" t="s">
        <v>15</v>
      </c>
      <c r="F7" s="18">
        <v>15682.2</v>
      </c>
      <c r="G7" s="19">
        <v>0.4</v>
      </c>
      <c r="H7" s="13">
        <v>6272.8</v>
      </c>
      <c r="I7" s="13">
        <v>12</v>
      </c>
      <c r="J7" s="17"/>
      <c r="K7" s="19">
        <v>0.4</v>
      </c>
      <c r="L7" s="17"/>
      <c r="M7" s="13">
        <v>6272.8</v>
      </c>
    </row>
    <row r="8" s="1" customFormat="1" spans="1:13">
      <c r="A8" s="13">
        <v>5</v>
      </c>
      <c r="B8" s="13" t="s">
        <v>25</v>
      </c>
      <c r="C8" s="20" t="s">
        <v>26</v>
      </c>
      <c r="D8" s="20" t="s">
        <v>27</v>
      </c>
      <c r="E8" s="17" t="s">
        <v>15</v>
      </c>
      <c r="F8" s="18">
        <v>15682.2</v>
      </c>
      <c r="G8" s="19">
        <v>0.4</v>
      </c>
      <c r="H8" s="13">
        <v>6272.8</v>
      </c>
      <c r="I8" s="13">
        <v>12</v>
      </c>
      <c r="J8" s="17"/>
      <c r="K8" s="19">
        <v>0.4</v>
      </c>
      <c r="L8" s="17"/>
      <c r="M8" s="13">
        <v>6272.8</v>
      </c>
    </row>
    <row r="9" s="1" customFormat="1" spans="1:13">
      <c r="A9" s="13">
        <v>6</v>
      </c>
      <c r="B9" s="13" t="s">
        <v>28</v>
      </c>
      <c r="C9" s="20" t="s">
        <v>29</v>
      </c>
      <c r="D9" s="20" t="s">
        <v>30</v>
      </c>
      <c r="E9" s="17" t="s">
        <v>15</v>
      </c>
      <c r="F9" s="18">
        <v>15682.2</v>
      </c>
      <c r="G9" s="19">
        <v>0.4</v>
      </c>
      <c r="H9" s="13">
        <v>6272.8</v>
      </c>
      <c r="I9" s="13">
        <v>12</v>
      </c>
      <c r="J9" s="17"/>
      <c r="K9" s="24">
        <v>0.4</v>
      </c>
      <c r="L9" s="17"/>
      <c r="M9" s="13">
        <v>6272.8</v>
      </c>
    </row>
    <row r="10" s="3" customFormat="1" spans="1:13">
      <c r="A10" s="13">
        <v>7</v>
      </c>
      <c r="B10" s="13" t="s">
        <v>31</v>
      </c>
      <c r="C10" s="20" t="s">
        <v>32</v>
      </c>
      <c r="D10" s="20" t="s">
        <v>33</v>
      </c>
      <c r="E10" s="17" t="s">
        <v>15</v>
      </c>
      <c r="F10" s="18">
        <v>15682.2</v>
      </c>
      <c r="G10" s="19">
        <v>0.4</v>
      </c>
      <c r="H10" s="13">
        <v>6272.8</v>
      </c>
      <c r="I10" s="13">
        <v>12</v>
      </c>
      <c r="J10" s="17"/>
      <c r="K10" s="19">
        <v>0.4</v>
      </c>
      <c r="L10" s="17"/>
      <c r="M10" s="13">
        <v>6272.8</v>
      </c>
    </row>
    <row r="11" s="1" customFormat="1" ht="13" customHeight="1" spans="1:13">
      <c r="A11" s="13">
        <v>8</v>
      </c>
      <c r="B11" s="13" t="s">
        <v>34</v>
      </c>
      <c r="C11" s="20" t="s">
        <v>35</v>
      </c>
      <c r="D11" s="20" t="s">
        <v>36</v>
      </c>
      <c r="E11" s="17" t="s">
        <v>15</v>
      </c>
      <c r="F11" s="18">
        <v>15682.2</v>
      </c>
      <c r="G11" s="19">
        <v>0.4</v>
      </c>
      <c r="H11" s="13">
        <v>6272.8</v>
      </c>
      <c r="I11" s="13">
        <v>12</v>
      </c>
      <c r="J11" s="17"/>
      <c r="K11" s="24">
        <v>0.4</v>
      </c>
      <c r="L11" s="17"/>
      <c r="M11" s="13">
        <v>6272.8</v>
      </c>
    </row>
    <row r="12" s="1" customFormat="1" spans="1:13">
      <c r="A12" s="13">
        <v>9</v>
      </c>
      <c r="B12" s="13" t="s">
        <v>37</v>
      </c>
      <c r="C12" s="20" t="s">
        <v>38</v>
      </c>
      <c r="D12" s="20" t="s">
        <v>39</v>
      </c>
      <c r="E12" s="17" t="s">
        <v>15</v>
      </c>
      <c r="F12" s="18">
        <v>9409.32</v>
      </c>
      <c r="G12" s="19">
        <v>0.4</v>
      </c>
      <c r="H12" s="13">
        <v>3763.7</v>
      </c>
      <c r="I12" s="13">
        <v>12</v>
      </c>
      <c r="J12" s="17"/>
      <c r="K12" s="24">
        <v>0.4</v>
      </c>
      <c r="L12" s="17"/>
      <c r="M12" s="13">
        <v>3763.7</v>
      </c>
    </row>
    <row r="13" s="1" customFormat="1" spans="1:13">
      <c r="A13" s="13">
        <v>10</v>
      </c>
      <c r="B13" s="13" t="s">
        <v>40</v>
      </c>
      <c r="C13" s="20" t="s">
        <v>41</v>
      </c>
      <c r="D13" s="20" t="s">
        <v>42</v>
      </c>
      <c r="E13" s="17" t="s">
        <v>15</v>
      </c>
      <c r="F13" s="18">
        <v>15682.2</v>
      </c>
      <c r="G13" s="19">
        <v>0.4</v>
      </c>
      <c r="H13" s="13">
        <v>6272.8</v>
      </c>
      <c r="I13" s="13">
        <v>12</v>
      </c>
      <c r="J13" s="17"/>
      <c r="K13" s="19">
        <v>0.4</v>
      </c>
      <c r="L13" s="17"/>
      <c r="M13" s="13">
        <v>6272.8</v>
      </c>
    </row>
    <row r="14" s="4" customFormat="1" spans="1:13">
      <c r="A14" s="13">
        <v>11</v>
      </c>
      <c r="B14" s="13" t="s">
        <v>43</v>
      </c>
      <c r="C14" s="20" t="s">
        <v>44</v>
      </c>
      <c r="D14" s="20" t="s">
        <v>45</v>
      </c>
      <c r="E14" s="17" t="s">
        <v>15</v>
      </c>
      <c r="F14" s="18">
        <v>9409.32</v>
      </c>
      <c r="G14" s="19">
        <v>0.4</v>
      </c>
      <c r="H14" s="13">
        <v>3763.7</v>
      </c>
      <c r="I14" s="13">
        <v>12</v>
      </c>
      <c r="J14" s="17">
        <v>5181.06</v>
      </c>
      <c r="K14" s="24">
        <v>0.4</v>
      </c>
      <c r="L14" s="13">
        <v>2072.4</v>
      </c>
      <c r="M14" s="13">
        <v>5836.1</v>
      </c>
    </row>
    <row r="15" s="5" customFormat="1" ht="15" customHeight="1" spans="1:25">
      <c r="A15" s="13">
        <v>12</v>
      </c>
      <c r="B15" s="18" t="s">
        <v>46</v>
      </c>
      <c r="C15" s="20" t="s">
        <v>47</v>
      </c>
      <c r="D15" s="20" t="s">
        <v>48</v>
      </c>
      <c r="E15" s="17" t="s">
        <v>15</v>
      </c>
      <c r="F15" s="18">
        <v>9409.32</v>
      </c>
      <c r="G15" s="19">
        <v>0.4</v>
      </c>
      <c r="H15" s="13">
        <v>3763.7</v>
      </c>
      <c r="I15" s="13">
        <v>12</v>
      </c>
      <c r="J15" s="17">
        <v>5181.06</v>
      </c>
      <c r="K15" s="19">
        <v>0.4</v>
      </c>
      <c r="L15" s="13">
        <v>2072.4</v>
      </c>
      <c r="M15" s="13">
        <v>5836.1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="4" customFormat="1" spans="1:13">
      <c r="A16" s="13">
        <v>13</v>
      </c>
      <c r="B16" s="13" t="s">
        <v>49</v>
      </c>
      <c r="C16" s="20" t="s">
        <v>50</v>
      </c>
      <c r="D16" s="20" t="s">
        <v>51</v>
      </c>
      <c r="E16" s="17" t="s">
        <v>15</v>
      </c>
      <c r="F16" s="18">
        <v>9409.32</v>
      </c>
      <c r="G16" s="19">
        <v>0.4</v>
      </c>
      <c r="H16" s="13">
        <v>3763.7</v>
      </c>
      <c r="I16" s="13">
        <v>12</v>
      </c>
      <c r="J16" s="18"/>
      <c r="K16" s="24">
        <v>0.4</v>
      </c>
      <c r="L16" s="17"/>
      <c r="M16" s="13">
        <v>3763.7</v>
      </c>
    </row>
    <row r="17" s="4" customFormat="1" spans="1:13">
      <c r="A17" s="13">
        <v>14</v>
      </c>
      <c r="B17" s="13" t="s">
        <v>52</v>
      </c>
      <c r="C17" s="20" t="s">
        <v>53</v>
      </c>
      <c r="D17" s="20" t="s">
        <v>54</v>
      </c>
      <c r="E17" s="17" t="s">
        <v>15</v>
      </c>
      <c r="F17" s="18">
        <v>9409.32</v>
      </c>
      <c r="G17" s="19">
        <v>0.4</v>
      </c>
      <c r="H17" s="13">
        <v>3763.7</v>
      </c>
      <c r="I17" s="13">
        <v>12</v>
      </c>
      <c r="J17" s="18"/>
      <c r="K17" s="19">
        <v>0.4</v>
      </c>
      <c r="L17" s="17"/>
      <c r="M17" s="13">
        <v>3763.7</v>
      </c>
    </row>
    <row r="18" s="4" customFormat="1" spans="1:13">
      <c r="A18" s="13">
        <v>15</v>
      </c>
      <c r="B18" s="13" t="s">
        <v>55</v>
      </c>
      <c r="C18" s="20" t="s">
        <v>56</v>
      </c>
      <c r="D18" s="20" t="s">
        <v>57</v>
      </c>
      <c r="E18" s="17" t="s">
        <v>15</v>
      </c>
      <c r="F18" s="18">
        <v>9409.32</v>
      </c>
      <c r="G18" s="19">
        <v>0.4</v>
      </c>
      <c r="H18" s="13">
        <v>3763.7</v>
      </c>
      <c r="I18" s="13">
        <v>12</v>
      </c>
      <c r="J18" s="17">
        <v>5181.06</v>
      </c>
      <c r="K18" s="24">
        <v>0.4</v>
      </c>
      <c r="L18" s="13">
        <v>2072.4</v>
      </c>
      <c r="M18" s="13">
        <v>5836.1</v>
      </c>
    </row>
    <row r="19" s="4" customFormat="1" spans="1:13">
      <c r="A19" s="13">
        <v>16</v>
      </c>
      <c r="B19" s="13" t="s">
        <v>58</v>
      </c>
      <c r="C19" s="20" t="s">
        <v>59</v>
      </c>
      <c r="D19" s="20" t="s">
        <v>60</v>
      </c>
      <c r="E19" s="17" t="s">
        <v>15</v>
      </c>
      <c r="F19" s="18">
        <v>9409.32</v>
      </c>
      <c r="G19" s="19">
        <v>0.4</v>
      </c>
      <c r="H19" s="13">
        <v>3763.7</v>
      </c>
      <c r="I19" s="13">
        <v>12</v>
      </c>
      <c r="J19" s="17">
        <v>5181.06</v>
      </c>
      <c r="K19" s="24">
        <v>0.4</v>
      </c>
      <c r="L19" s="13">
        <v>2072.4</v>
      </c>
      <c r="M19" s="13">
        <v>5836.1</v>
      </c>
    </row>
    <row r="20" s="4" customFormat="1" spans="1:13">
      <c r="A20" s="13">
        <v>17</v>
      </c>
      <c r="B20" s="13" t="s">
        <v>61</v>
      </c>
      <c r="C20" s="20" t="s">
        <v>62</v>
      </c>
      <c r="D20" s="20" t="s">
        <v>60</v>
      </c>
      <c r="E20" s="17" t="s">
        <v>15</v>
      </c>
      <c r="F20" s="18"/>
      <c r="G20" s="19">
        <v>0.4</v>
      </c>
      <c r="H20" s="13">
        <v>0</v>
      </c>
      <c r="I20" s="13">
        <v>12</v>
      </c>
      <c r="J20" s="17">
        <v>5181.06</v>
      </c>
      <c r="K20" s="24">
        <v>0.4</v>
      </c>
      <c r="L20" s="17">
        <v>2072.4</v>
      </c>
      <c r="M20" s="17">
        <v>2072.4</v>
      </c>
    </row>
    <row r="21" s="4" customFormat="1" spans="1:13">
      <c r="A21" s="13">
        <v>18</v>
      </c>
      <c r="B21" s="13" t="s">
        <v>63</v>
      </c>
      <c r="C21" s="20" t="s">
        <v>64</v>
      </c>
      <c r="D21" s="20" t="s">
        <v>65</v>
      </c>
      <c r="E21" s="17" t="s">
        <v>15</v>
      </c>
      <c r="F21" s="18">
        <v>9409.32</v>
      </c>
      <c r="G21" s="19">
        <v>0.4</v>
      </c>
      <c r="H21" s="13">
        <v>3763.7</v>
      </c>
      <c r="I21" s="13">
        <v>12</v>
      </c>
      <c r="J21" s="17">
        <v>5181.06</v>
      </c>
      <c r="K21" s="24">
        <v>0.4</v>
      </c>
      <c r="L21" s="13">
        <v>2072.4</v>
      </c>
      <c r="M21" s="13">
        <v>5836.1</v>
      </c>
    </row>
    <row r="22" s="4" customFormat="1" spans="1:13">
      <c r="A22" s="13">
        <v>19</v>
      </c>
      <c r="B22" s="13" t="s">
        <v>66</v>
      </c>
      <c r="C22" s="20" t="s">
        <v>67</v>
      </c>
      <c r="D22" s="20" t="s">
        <v>68</v>
      </c>
      <c r="E22" s="17" t="s">
        <v>69</v>
      </c>
      <c r="F22" s="18">
        <v>14375.35</v>
      </c>
      <c r="G22" s="19">
        <v>0.4</v>
      </c>
      <c r="H22" s="13">
        <v>5750.1</v>
      </c>
      <c r="I22" s="13">
        <v>11</v>
      </c>
      <c r="J22" s="17"/>
      <c r="K22" s="19">
        <v>0.4</v>
      </c>
      <c r="L22" s="17"/>
      <c r="M22" s="13">
        <v>5750.1</v>
      </c>
    </row>
    <row r="23" s="6" customFormat="1" spans="1:13">
      <c r="A23" s="13">
        <v>20</v>
      </c>
      <c r="B23" s="13" t="s">
        <v>70</v>
      </c>
      <c r="C23" s="20" t="s">
        <v>71</v>
      </c>
      <c r="D23" s="20" t="s">
        <v>72</v>
      </c>
      <c r="E23" s="17" t="s">
        <v>73</v>
      </c>
      <c r="F23" s="18">
        <v>7056.99</v>
      </c>
      <c r="G23" s="19">
        <v>0.4</v>
      </c>
      <c r="H23" s="13">
        <v>2822.7</v>
      </c>
      <c r="I23" s="13">
        <v>9</v>
      </c>
      <c r="J23" s="17"/>
      <c r="K23" s="24">
        <v>0.4</v>
      </c>
      <c r="L23" s="17"/>
      <c r="M23" s="13">
        <v>2822.7</v>
      </c>
    </row>
    <row r="24" s="6" customFormat="1" spans="1:13">
      <c r="A24" s="13">
        <v>21</v>
      </c>
      <c r="B24" s="13" t="s">
        <v>74</v>
      </c>
      <c r="C24" s="20" t="s">
        <v>75</v>
      </c>
      <c r="D24" s="20" t="s">
        <v>76</v>
      </c>
      <c r="E24" s="17" t="s">
        <v>73</v>
      </c>
      <c r="F24" s="18">
        <v>11761.65</v>
      </c>
      <c r="G24" s="19">
        <v>0.4</v>
      </c>
      <c r="H24" s="13">
        <v>4704.6</v>
      </c>
      <c r="I24" s="13">
        <v>9</v>
      </c>
      <c r="J24" s="17"/>
      <c r="K24" s="19">
        <v>0.4</v>
      </c>
      <c r="L24" s="17"/>
      <c r="M24" s="13">
        <v>4704.6</v>
      </c>
    </row>
    <row r="25" s="6" customFormat="1" spans="1:13">
      <c r="A25" s="13">
        <v>22</v>
      </c>
      <c r="B25" s="13" t="s">
        <v>77</v>
      </c>
      <c r="C25" s="20" t="s">
        <v>78</v>
      </c>
      <c r="D25" s="20" t="s">
        <v>79</v>
      </c>
      <c r="E25" s="17" t="s">
        <v>80</v>
      </c>
      <c r="F25" s="18">
        <v>2352.33</v>
      </c>
      <c r="G25" s="19">
        <v>0.4</v>
      </c>
      <c r="H25" s="13">
        <v>940.9</v>
      </c>
      <c r="I25" s="13">
        <v>3</v>
      </c>
      <c r="J25" s="17">
        <v>1161.27</v>
      </c>
      <c r="K25" s="24">
        <v>0.4</v>
      </c>
      <c r="L25" s="17">
        <v>464.5</v>
      </c>
      <c r="M25" s="13">
        <v>1405.4</v>
      </c>
    </row>
    <row r="26" s="6" customFormat="1" spans="1:13">
      <c r="A26" s="13">
        <v>23</v>
      </c>
      <c r="B26" s="13" t="s">
        <v>81</v>
      </c>
      <c r="C26" s="20" t="s">
        <v>82</v>
      </c>
      <c r="D26" s="20" t="s">
        <v>83</v>
      </c>
      <c r="E26" s="17" t="s">
        <v>84</v>
      </c>
      <c r="F26" s="18">
        <v>5488.77</v>
      </c>
      <c r="G26" s="19">
        <v>0.4</v>
      </c>
      <c r="H26" s="13">
        <v>2195.5</v>
      </c>
      <c r="I26" s="13">
        <v>7</v>
      </c>
      <c r="J26" s="17"/>
      <c r="K26" s="19">
        <v>0.4</v>
      </c>
      <c r="L26" s="17"/>
      <c r="M26" s="13">
        <v>2195.5</v>
      </c>
    </row>
    <row r="27" s="6" customFormat="1" spans="1:13">
      <c r="A27" s="13">
        <v>24</v>
      </c>
      <c r="B27" s="13" t="s">
        <v>85</v>
      </c>
      <c r="C27" s="20" t="s">
        <v>86</v>
      </c>
      <c r="D27" s="20" t="s">
        <v>87</v>
      </c>
      <c r="E27" s="17" t="s">
        <v>80</v>
      </c>
      <c r="F27" s="18">
        <v>3920.55</v>
      </c>
      <c r="G27" s="19">
        <v>0.4</v>
      </c>
      <c r="H27" s="13">
        <v>1568.2</v>
      </c>
      <c r="I27" s="13">
        <v>3</v>
      </c>
      <c r="J27" s="17"/>
      <c r="K27" s="24">
        <v>0.4</v>
      </c>
      <c r="L27" s="17"/>
      <c r="M27" s="13">
        <v>1568.2</v>
      </c>
    </row>
    <row r="28" s="6" customFormat="1" spans="1:13">
      <c r="A28" s="13">
        <v>25</v>
      </c>
      <c r="B28" s="13" t="s">
        <v>88</v>
      </c>
      <c r="C28" s="20" t="s">
        <v>89</v>
      </c>
      <c r="D28" s="20" t="s">
        <v>90</v>
      </c>
      <c r="E28" s="17" t="s">
        <v>91</v>
      </c>
      <c r="F28" s="18">
        <v>6534.25</v>
      </c>
      <c r="G28" s="19">
        <v>0.4</v>
      </c>
      <c r="H28" s="13">
        <v>2613.7</v>
      </c>
      <c r="I28" s="13">
        <v>5</v>
      </c>
      <c r="J28" s="17"/>
      <c r="K28" s="19">
        <v>0.4</v>
      </c>
      <c r="L28" s="17"/>
      <c r="M28" s="13">
        <v>2613.7</v>
      </c>
    </row>
    <row r="29" s="6" customFormat="1" spans="1:13">
      <c r="A29" s="13">
        <v>26</v>
      </c>
      <c r="B29" s="13" t="s">
        <v>92</v>
      </c>
      <c r="C29" s="20" t="s">
        <v>93</v>
      </c>
      <c r="D29" s="20" t="s">
        <v>94</v>
      </c>
      <c r="E29" s="17" t="s">
        <v>95</v>
      </c>
      <c r="F29" s="18">
        <v>3136.44</v>
      </c>
      <c r="G29" s="19">
        <v>0.4</v>
      </c>
      <c r="H29" s="13">
        <v>1254.5</v>
      </c>
      <c r="I29" s="13">
        <v>4</v>
      </c>
      <c r="J29" s="17"/>
      <c r="K29" s="24">
        <v>0.4</v>
      </c>
      <c r="L29" s="17"/>
      <c r="M29" s="13">
        <v>1254.5</v>
      </c>
    </row>
    <row r="30" customFormat="1" spans="1:13">
      <c r="A30" s="13">
        <v>27</v>
      </c>
      <c r="B30" s="13" t="s">
        <v>96</v>
      </c>
      <c r="C30" s="20" t="s">
        <v>97</v>
      </c>
      <c r="D30" s="20" t="s">
        <v>98</v>
      </c>
      <c r="E30" s="17" t="s">
        <v>80</v>
      </c>
      <c r="F30" s="18">
        <v>3920.55</v>
      </c>
      <c r="G30" s="19">
        <v>0.4</v>
      </c>
      <c r="H30" s="13">
        <v>1568.2</v>
      </c>
      <c r="I30" s="13">
        <v>3</v>
      </c>
      <c r="J30" s="17"/>
      <c r="K30" s="19">
        <v>0.4</v>
      </c>
      <c r="L30" s="17"/>
      <c r="M30" s="13">
        <v>1568.2</v>
      </c>
    </row>
    <row r="31" s="1" customFormat="1" spans="1:13">
      <c r="A31" s="21" t="s">
        <v>99</v>
      </c>
      <c r="B31" s="22"/>
      <c r="C31" s="22"/>
      <c r="D31" s="23"/>
      <c r="E31" s="17"/>
      <c r="F31" s="18"/>
      <c r="G31" s="13"/>
      <c r="H31" s="13">
        <f>SUM(H4:H30)</f>
        <v>107474.1</v>
      </c>
      <c r="I31" s="13"/>
      <c r="J31" s="17"/>
      <c r="K31" s="17"/>
      <c r="L31" s="17">
        <f>SUM(L4:L30)</f>
        <v>12898.9</v>
      </c>
      <c r="M31" s="13">
        <f>SUM(M4:M30)</f>
        <v>120373</v>
      </c>
    </row>
    <row r="32" s="1" customFormat="1" spans="1:13">
      <c r="A32" s="4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</row>
    <row r="35" s="1" customFormat="1" spans="1:13">
      <c r="A35" s="4"/>
      <c r="B35" s="7"/>
      <c r="C35" s="8"/>
      <c r="D35" s="8"/>
      <c r="E35" s="4"/>
      <c r="F35" s="5"/>
      <c r="G35" s="7"/>
      <c r="H35" s="7"/>
      <c r="I35" s="7"/>
      <c r="J35" s="4"/>
      <c r="K35" s="4"/>
      <c r="L35" s="4"/>
      <c r="M35" s="7"/>
    </row>
  </sheetData>
  <autoFilter xmlns:etc="http://www.wps.cn/officeDocument/2017/etCustomData" ref="A1:M32" etc:filterBottomFollowUsedRange="0">
    <extLst/>
  </autoFilter>
  <mergeCells count="3">
    <mergeCell ref="A1:M1"/>
    <mergeCell ref="B2:M2"/>
    <mergeCell ref="A31:D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境·界</cp:lastModifiedBy>
  <dcterms:created xsi:type="dcterms:W3CDTF">2022-12-05T08:31:00Z</dcterms:created>
  <dcterms:modified xsi:type="dcterms:W3CDTF">2024-12-03T10:42:51Z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B233A23607DA432BBB6AF00970ABE2F1</vt:lpwstr>
  </property>
  <property fmtid="{D5CDD505-2E9C-101B-9397-08002B2CF9AE}" pid="3" name="KSOProductBuildVer">
    <vt:lpwstr>2052-12.1.0.18912</vt:lpwstr>
  </property>
</Properties>
</file>